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TROSKOVNIK 29-16-VV-OP" sheetId="1" r:id="rId1"/>
  </sheets>
  <definedNames>
    <definedName name="_Toc419111332" localSheetId="0">'TROSKOVNIK 29-16-VV-OP'!$A$7</definedName>
    <definedName name="_xlnm.Print_Titles" localSheetId="0">'TROSKOVNIK 29-16-VV-OP'!$10:$10</definedName>
  </definedNames>
  <calcPr calcId="152511" concurrentCalc="0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<sst xmlns="http://schemas.openxmlformats.org/spreadsheetml/2006/main" count="27" uniqueCount="24">
  <si>
    <t>TROŠKOVNIK</t>
  </si>
  <si>
    <t>Red. br.</t>
  </si>
  <si>
    <t>Naziv</t>
  </si>
  <si>
    <t>Jedinica mjere</t>
  </si>
  <si>
    <t>Količina</t>
  </si>
  <si>
    <t>Jedinična cijena (kn)</t>
  </si>
  <si>
    <t>Cijena (kn)</t>
  </si>
  <si>
    <t>kom</t>
  </si>
  <si>
    <t>Cijena:</t>
  </si>
  <si>
    <t>PDV:</t>
  </si>
  <si>
    <t>Ukupna cijena:</t>
  </si>
  <si>
    <t>Ponuditelj: obavezno unijeti podatke</t>
  </si>
  <si>
    <t>Adresa: obavezno unijeti podatke</t>
  </si>
  <si>
    <t>Ev. br.: 29-16-VV-OP</t>
  </si>
  <si>
    <t xml:space="preserve">Sustav za zaštitu web prometa </t>
  </si>
  <si>
    <t>1.</t>
  </si>
  <si>
    <t>2.</t>
  </si>
  <si>
    <t>3.</t>
  </si>
  <si>
    <t xml:space="preserve">4. </t>
  </si>
  <si>
    <t xml:space="preserve">Jedinica za upravljanje uređajima za zaštitu Web prometa </t>
  </si>
  <si>
    <t xml:space="preserve">Mrežni preklopnik za sustav za zaštitu web prometa </t>
  </si>
  <si>
    <t>Usluge instalacije sustava za zaštitu web prometa za korisnike Interneta u osnovnim i srednjim školama Republike Hrvatske u trajanju od 15 inženjer / dana</t>
  </si>
  <si>
    <t>Proizvođač</t>
  </si>
  <si>
    <t xml:space="preserve">Naziv proizvoda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</si>
</sst>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1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Fill="1"/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956847</xdr:colOff>
      <xdr:row>2</xdr:row>
      <xdr:rowOff>51226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4572" cy="527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7"/>
  <sheetViews>
    <sheetView tabSelected="1" zoomScale="80" zoomScaleNormal="80" workbookViewId="0">
      <selection activeCell="B19" sqref="B19"/>
    </sheetView>
  </sheetViews>
  <sheetFormatPr defaultColWidth="9.140625" defaultRowHeight="18.75" x14ac:dyDescent="0.3"/>
  <cols>
    <col min="1" max="1" width="12.7109375" style="1" customWidth="1"/>
    <col min="2" max="2" width="51.7109375" style="1" customWidth="1"/>
    <col min="3" max="4" width="43.28515625" style="1" customWidth="1"/>
    <col min="5" max="5" width="14.5703125" style="1" bestFit="1" customWidth="1"/>
    <col min="6" max="6" width="13.7109375" style="1" customWidth="1"/>
    <col min="7" max="7" width="23.5703125" style="1" customWidth="1"/>
    <col min="8" max="8" width="23.7109375" style="1" customWidth="1"/>
    <col min="9" max="9" width="9.140625" style="1"/>
    <col min="10" max="10" width="190.42578125" style="1" bestFit="1" customWidth="1"/>
    <col min="11" max="16384" width="9.140625" style="1"/>
  </cols>
  <sheetData>
    <row r="4" spans="1:10" x14ac:dyDescent="0.3">
      <c r="A4" s="15" t="s">
        <v>11</v>
      </c>
      <c r="B4" s="15"/>
      <c r="C4" s="15"/>
      <c r="D4" s="15"/>
    </row>
    <row r="5" spans="1:10" x14ac:dyDescent="0.3">
      <c r="A5" s="15" t="s">
        <v>12</v>
      </c>
      <c r="B5" s="15"/>
      <c r="C5" s="15"/>
      <c r="D5" s="15"/>
    </row>
    <row r="7" spans="1:10" x14ac:dyDescent="0.3">
      <c r="A7" s="17" t="s">
        <v>0</v>
      </c>
      <c r="B7" s="17"/>
      <c r="C7" s="17"/>
      <c r="D7" s="17"/>
      <c r="E7" s="17"/>
      <c r="F7" s="17"/>
      <c r="G7" s="17"/>
      <c r="H7" s="17"/>
    </row>
    <row r="8" spans="1:10" x14ac:dyDescent="0.3">
      <c r="A8" s="17" t="s">
        <v>13</v>
      </c>
      <c r="B8" s="17"/>
      <c r="C8" s="17"/>
      <c r="D8" s="17"/>
      <c r="E8" s="17"/>
      <c r="F8" s="17"/>
      <c r="G8" s="17"/>
      <c r="H8" s="17"/>
    </row>
    <row r="9" spans="1:10" x14ac:dyDescent="0.3">
      <c r="A9" s="2"/>
    </row>
    <row r="10" spans="1:10" x14ac:dyDescent="0.3">
      <c r="A10" s="13" t="s">
        <v>1</v>
      </c>
      <c r="B10" s="13" t="s">
        <v>2</v>
      </c>
      <c r="C10" s="13" t="s">
        <v>22</v>
      </c>
      <c r="D10" s="13" t="s">
        <v>23</v>
      </c>
      <c r="E10" s="13" t="s">
        <v>3</v>
      </c>
      <c r="F10" s="13" t="s">
        <v>4</v>
      </c>
      <c r="G10" s="13" t="s">
        <v>5</v>
      </c>
      <c r="H10" s="14" t="s">
        <v>6</v>
      </c>
    </row>
    <row r="11" spans="1:10" x14ac:dyDescent="0.3">
      <c r="A11" s="3" t="s">
        <v>15</v>
      </c>
      <c r="B11" s="16" t="s">
        <v>14</v>
      </c>
      <c r="C11" s="4"/>
      <c r="D11" s="4"/>
      <c r="E11" s="5" t="s">
        <v>7</v>
      </c>
      <c r="F11" s="6">
        <v>1</v>
      </c>
      <c r="G11" s="7"/>
      <c r="H11" s="7">
        <f t="shared" ref="H11:H14" si="0">G11*F11</f>
        <v>0</v>
      </c>
      <c r="J11" s="12"/>
    </row>
    <row r="12" spans="1:10" ht="31.5" x14ac:dyDescent="0.3">
      <c r="A12" s="8" t="s">
        <v>16</v>
      </c>
      <c r="B12" s="11" t="s">
        <v>19</v>
      </c>
      <c r="C12" s="9"/>
      <c r="D12" s="9"/>
      <c r="E12" s="5" t="s">
        <v>7</v>
      </c>
      <c r="F12" s="6">
        <v>1</v>
      </c>
      <c r="G12" s="7"/>
      <c r="H12" s="7">
        <f t="shared" si="0"/>
        <v>0</v>
      </c>
    </row>
    <row r="13" spans="1:10" x14ac:dyDescent="0.3">
      <c r="A13" s="8" t="s">
        <v>17</v>
      </c>
      <c r="B13" s="11" t="s">
        <v>20</v>
      </c>
      <c r="C13" s="9"/>
      <c r="D13" s="9"/>
      <c r="E13" s="5" t="s">
        <v>7</v>
      </c>
      <c r="F13" s="6">
        <v>2</v>
      </c>
      <c r="G13" s="7"/>
      <c r="H13" s="7">
        <f t="shared" si="0"/>
        <v>0</v>
      </c>
    </row>
    <row r="14" spans="1:10" ht="47.25" x14ac:dyDescent="0.3">
      <c r="A14" s="8" t="s">
        <v>18</v>
      </c>
      <c r="B14" s="11" t="s">
        <v>21</v>
      </c>
      <c r="C14" s="9"/>
      <c r="D14" s="9"/>
      <c r="E14" s="5" t="s">
        <v>7</v>
      </c>
      <c r="F14" s="6">
        <v>1</v>
      </c>
      <c r="G14" s="7"/>
      <c r="H14" s="7">
        <f t="shared" si="0"/>
        <v>0</v>
      </c>
    </row>
    <row r="15" spans="1:10" x14ac:dyDescent="0.3">
      <c r="A15" s="18" t="s">
        <v>8</v>
      </c>
      <c r="B15" s="19"/>
      <c r="C15" s="19"/>
      <c r="D15" s="19"/>
      <c r="E15" s="19"/>
      <c r="F15" s="20"/>
      <c r="G15" s="20"/>
      <c r="H15" s="10">
        <f>SUM(H11:H14)</f>
        <v>0</v>
      </c>
    </row>
    <row r="16" spans="1:10" x14ac:dyDescent="0.3">
      <c r="A16" s="18" t="s">
        <v>9</v>
      </c>
      <c r="B16" s="19"/>
      <c r="C16" s="19"/>
      <c r="D16" s="19"/>
      <c r="E16" s="19"/>
      <c r="F16" s="20"/>
      <c r="G16" s="20"/>
      <c r="H16" s="10">
        <f>H15*0.25</f>
        <v>0</v>
      </c>
    </row>
    <row r="17" spans="1:8" x14ac:dyDescent="0.3">
      <c r="A17" s="18" t="s">
        <v>10</v>
      </c>
      <c r="B17" s="19"/>
      <c r="C17" s="19"/>
      <c r="D17" s="19"/>
      <c r="E17" s="19"/>
      <c r="F17" s="20"/>
      <c r="G17" s="20"/>
      <c r="H17" s="10">
        <f>SUM(H15:H16)</f>
        <v>0</v>
      </c>
    </row>
  </sheetData>
  <mergeCells count="5">
    <mergeCell ref="A7:H7"/>
    <mergeCell ref="A8:H8"/>
    <mergeCell ref="A15:G15"/>
    <mergeCell ref="A16:G16"/>
    <mergeCell ref="A17:G17"/>
  </mergeCells>
  <printOptions horizontalCentered="1"/>
  <pageMargins left="0.19685039370078741" right="0.19685039370078741" top="0.19685039370078741" bottom="0.45" header="0.19685039370078741" footer="0.19685039370078741"/>
  <pageSetup paperSize="9" scale="63" fitToHeight="100" orientation="landscape" horizontalDpi="300" verticalDpi="300" r:id="rId1"/>
  <headerFooter>
    <oddFooter>&amp;R&amp;"Myriad Pro,Regular"&amp;P/&amp;N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TROSKOVNIK 29-16-VV-OP</vt:lpstr>
      <vt:lpstr>'TROSKOVNIK 29-16-VV-OP'!_Toc419111332</vt:lpstr>
      <vt:lpstr>'TROSKOVNIK 29-16-VV-OP'!Print_Titles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2016-08-23T09:50:06Z</dcterms:modified>
</cp:coreProperties>
</file>