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file.carnet.hr\financije\N A B A V A\0-2016-NADMETANJA\1-POSTUPCI NABAVE\27-16-VV-OP-DATA CENTRI\Dokumentacija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23" i="1" s="1"/>
  <c r="H24" i="1" s="1"/>
  <c r="H25" i="1" s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<sst xmlns="http://schemas.openxmlformats.org/spreadsheetml/2006/main" count="44" uniqueCount="36">
  <si>
    <t>TROŠKOVNIK</t>
  </si>
  <si>
    <t xml:space="preserve">GRUPA 2. </t>
  </si>
  <si>
    <t>R. br.</t>
  </si>
  <si>
    <t>Tip opreme</t>
  </si>
  <si>
    <t>Ponuđeno</t>
  </si>
  <si>
    <t>Jedinica</t>
  </si>
  <si>
    <t>Količina</t>
  </si>
  <si>
    <t>Jedinična cijena (HRK)</t>
  </si>
  <si>
    <t>Ukupna cijena (HRK)</t>
  </si>
  <si>
    <t>Proizvođač</t>
  </si>
  <si>
    <t>Naziv proizvoda</t>
  </si>
  <si>
    <t>jedinična cijena x količina</t>
  </si>
  <si>
    <t>Isporuka opreme i softverskih licenci</t>
  </si>
  <si>
    <t>1.       </t>
  </si>
  <si>
    <t>Virtualizacija diskovnog prostora</t>
  </si>
  <si>
    <t>komad</t>
  </si>
  <si>
    <t>2.       </t>
  </si>
  <si>
    <t>Flash diskovni sustav</t>
  </si>
  <si>
    <t>3.       </t>
  </si>
  <si>
    <t>Diskovni sustav</t>
  </si>
  <si>
    <t>4.       </t>
  </si>
  <si>
    <t>SAN direktor </t>
  </si>
  <si>
    <t>5.       </t>
  </si>
  <si>
    <t>Poslužitelji u zajedničkom kućištu</t>
  </si>
  <si>
    <t>6.       </t>
  </si>
  <si>
    <t>Računalno komunikacijski ormar za smještaj opreme u podatkovnom centru</t>
  </si>
  <si>
    <t>7.       </t>
  </si>
  <si>
    <t>Softverske licence (za Microsoft SQL Server 2014 Enterprise)</t>
  </si>
  <si>
    <t>8.       </t>
  </si>
  <si>
    <t>Softverske licence (za Microsoft System Center 2012 R2 Datacenter)</t>
  </si>
  <si>
    <t>UKUPNO (bez PDV-a)</t>
  </si>
  <si>
    <t>PDV 25%</t>
  </si>
  <si>
    <t>SVEUKUPNO (sa PDV-om)</t>
  </si>
  <si>
    <t>ev.broj: 27-16-VV-OP</t>
  </si>
  <si>
    <r>
      <t xml:space="preserve">Ponuditelj: </t>
    </r>
    <r>
      <rPr>
        <sz val="11"/>
        <color rgb="FFFF0000"/>
        <rFont val="Arial"/>
        <family val="2"/>
        <charset val="238"/>
      </rPr>
      <t>obvezno unijeti podatke</t>
    </r>
  </si>
  <si>
    <r>
      <t xml:space="preserve">Adresa: </t>
    </r>
    <r>
      <rPr>
        <sz val="11"/>
        <color rgb="FFFF0000"/>
        <rFont val="Arial"/>
        <family val="2"/>
        <charset val="238"/>
      </rPr>
      <t>obvezno unijeti podatke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</si>
</sst>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4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1227620</xdr:colOff>
      <xdr:row>4</xdr:row>
      <xdr:rowOff>1039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1821980" cy="52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5"/>
  <sheetViews>
    <sheetView tabSelected="1" workbookViewId="0">
      <selection activeCell="D6" sqref="D6"/>
    </sheetView>
  </sheetViews>
  <sheetFormatPr defaultColWidth="8.85546875" defaultRowHeight="14.25" x14ac:dyDescent="0.2"/>
  <cols>
    <col min="1" max="1" width="8.7109375" style="3" customWidth="1"/>
    <col min="2" max="2" width="35.7109375" style="2" customWidth="1"/>
    <col min="3" max="3" width="20.140625" style="3" customWidth="1"/>
    <col min="4" max="4" width="35" style="3" customWidth="1"/>
    <col min="5" max="5" width="8.42578125" style="4" bestFit="1" customWidth="1"/>
    <col min="6" max="6" width="8.28515625" style="5" bestFit="1" customWidth="1"/>
    <col min="7" max="7" width="26.5703125" style="3" customWidth="1"/>
    <col min="8" max="8" width="23.85546875" style="3" customWidth="1"/>
    <col min="9" max="16384" width="8.85546875" style="3"/>
  </cols>
  <sheetData>
    <row r="6" spans="1:8" ht="13.9" x14ac:dyDescent="0.25">
      <c r="A6" s="1" t="s">
        <v>34</v>
      </c>
    </row>
    <row r="7" spans="1:8" ht="13.9" x14ac:dyDescent="0.25">
      <c r="A7" s="1" t="s">
        <v>35</v>
      </c>
    </row>
    <row r="8" spans="1:8" ht="18" x14ac:dyDescent="0.25">
      <c r="A8" s="21" t="s">
        <v>0</v>
      </c>
      <c r="B8" s="21"/>
      <c r="C8" s="21"/>
      <c r="D8" s="21"/>
      <c r="E8" s="21"/>
      <c r="F8" s="21"/>
      <c r="G8" s="21"/>
      <c r="H8" s="21"/>
    </row>
    <row r="9" spans="1:8" ht="17.45" x14ac:dyDescent="0.3">
      <c r="A9" s="21" t="s">
        <v>33</v>
      </c>
      <c r="B9" s="21"/>
      <c r="C9" s="21"/>
      <c r="D9" s="21"/>
      <c r="E9" s="21"/>
      <c r="F9" s="21"/>
      <c r="G9" s="21"/>
      <c r="H9" s="21"/>
    </row>
    <row r="10" spans="1:8" ht="17.45" x14ac:dyDescent="0.3">
      <c r="A10" s="21" t="s">
        <v>1</v>
      </c>
      <c r="B10" s="21"/>
      <c r="C10" s="21"/>
      <c r="D10" s="21"/>
      <c r="E10" s="21"/>
      <c r="F10" s="21"/>
      <c r="G10" s="21"/>
      <c r="H10" s="21"/>
    </row>
    <row r="12" spans="1:8" ht="26.65" customHeight="1" x14ac:dyDescent="0.25">
      <c r="A12" s="6" t="s">
        <v>2</v>
      </c>
      <c r="B12" s="7" t="s">
        <v>3</v>
      </c>
      <c r="C12" s="6" t="s">
        <v>4</v>
      </c>
      <c r="D12" s="6" t="s">
        <v>4</v>
      </c>
      <c r="E12" s="8" t="s">
        <v>5</v>
      </c>
      <c r="F12" s="6" t="s">
        <v>6</v>
      </c>
      <c r="G12" s="6" t="s">
        <v>7</v>
      </c>
      <c r="H12" s="6" t="s">
        <v>8</v>
      </c>
    </row>
    <row r="13" spans="1:8" ht="18.600000000000001" customHeight="1" x14ac:dyDescent="0.2">
      <c r="A13" s="9"/>
      <c r="B13" s="10"/>
      <c r="C13" s="11" t="s">
        <v>9</v>
      </c>
      <c r="D13" s="11" t="s">
        <v>10</v>
      </c>
      <c r="E13" s="12"/>
      <c r="F13" s="11"/>
      <c r="G13" s="9"/>
      <c r="H13" s="9" t="s">
        <v>11</v>
      </c>
    </row>
    <row r="14" spans="1:8" ht="13.9" x14ac:dyDescent="0.25">
      <c r="A14" s="18" t="s">
        <v>12</v>
      </c>
      <c r="B14" s="19"/>
      <c r="C14" s="19"/>
      <c r="D14" s="19"/>
      <c r="E14" s="19"/>
      <c r="F14" s="19"/>
      <c r="G14" s="19"/>
      <c r="H14" s="20"/>
    </row>
    <row r="15" spans="1:8" x14ac:dyDescent="0.2">
      <c r="A15" s="9" t="s">
        <v>13</v>
      </c>
      <c r="B15" s="10" t="s">
        <v>14</v>
      </c>
      <c r="C15" s="9"/>
      <c r="D15" s="9"/>
      <c r="E15" s="13" t="s">
        <v>15</v>
      </c>
      <c r="F15" s="11">
        <v>1</v>
      </c>
      <c r="G15" s="9"/>
      <c r="H15" s="9">
        <f>F15*G15</f>
        <v>0</v>
      </c>
    </row>
    <row r="16" spans="1:8" x14ac:dyDescent="0.2">
      <c r="A16" s="9" t="s">
        <v>16</v>
      </c>
      <c r="B16" s="10" t="s">
        <v>17</v>
      </c>
      <c r="C16" s="9"/>
      <c r="D16" s="9"/>
      <c r="E16" s="13" t="s">
        <v>15</v>
      </c>
      <c r="F16" s="11">
        <v>2</v>
      </c>
      <c r="G16" s="9"/>
      <c r="H16" s="9">
        <f t="shared" ref="H16:H22" si="0">F16*G16</f>
        <v>0</v>
      </c>
    </row>
    <row r="17" spans="1:8" x14ac:dyDescent="0.2">
      <c r="A17" s="9" t="s">
        <v>18</v>
      </c>
      <c r="B17" s="10" t="s">
        <v>19</v>
      </c>
      <c r="C17" s="9"/>
      <c r="D17" s="9"/>
      <c r="E17" s="13" t="s">
        <v>15</v>
      </c>
      <c r="F17" s="11">
        <v>2</v>
      </c>
      <c r="G17" s="9"/>
      <c r="H17" s="9">
        <f t="shared" si="0"/>
        <v>0</v>
      </c>
    </row>
    <row r="18" spans="1:8" x14ac:dyDescent="0.2">
      <c r="A18" s="9" t="s">
        <v>20</v>
      </c>
      <c r="B18" s="10" t="s">
        <v>21</v>
      </c>
      <c r="C18" s="9"/>
      <c r="D18" s="9"/>
      <c r="E18" s="13" t="s">
        <v>15</v>
      </c>
      <c r="F18" s="11">
        <v>1</v>
      </c>
      <c r="G18" s="9"/>
      <c r="H18" s="9">
        <f t="shared" si="0"/>
        <v>0</v>
      </c>
    </row>
    <row r="19" spans="1:8" x14ac:dyDescent="0.2">
      <c r="A19" s="9" t="s">
        <v>22</v>
      </c>
      <c r="B19" s="10" t="s">
        <v>23</v>
      </c>
      <c r="C19" s="9"/>
      <c r="D19" s="9"/>
      <c r="E19" s="13" t="s">
        <v>15</v>
      </c>
      <c r="F19" s="11">
        <v>50</v>
      </c>
      <c r="G19" s="9"/>
      <c r="H19" s="9">
        <f t="shared" si="0"/>
        <v>0</v>
      </c>
    </row>
    <row r="20" spans="1:8" ht="42.75" x14ac:dyDescent="0.2">
      <c r="A20" s="9" t="s">
        <v>24</v>
      </c>
      <c r="B20" s="10" t="s">
        <v>25</v>
      </c>
      <c r="C20" s="9"/>
      <c r="D20" s="9"/>
      <c r="E20" s="13" t="s">
        <v>15</v>
      </c>
      <c r="F20" s="11">
        <v>6</v>
      </c>
      <c r="G20" s="9"/>
      <c r="H20" s="9">
        <f t="shared" si="0"/>
        <v>0</v>
      </c>
    </row>
    <row r="21" spans="1:8" ht="28.5" x14ac:dyDescent="0.2">
      <c r="A21" s="9" t="s">
        <v>26</v>
      </c>
      <c r="B21" s="10" t="s">
        <v>27</v>
      </c>
      <c r="C21" s="9"/>
      <c r="D21" s="9"/>
      <c r="E21" s="13" t="s">
        <v>15</v>
      </c>
      <c r="F21" s="11">
        <v>16</v>
      </c>
      <c r="G21" s="9"/>
      <c r="H21" s="9">
        <f t="shared" si="0"/>
        <v>0</v>
      </c>
    </row>
    <row r="22" spans="1:8" ht="42.75" x14ac:dyDescent="0.2">
      <c r="A22" s="9" t="s">
        <v>28</v>
      </c>
      <c r="B22" s="10" t="s">
        <v>29</v>
      </c>
      <c r="C22" s="9"/>
      <c r="D22" s="9"/>
      <c r="E22" s="13" t="s">
        <v>15</v>
      </c>
      <c r="F22" s="11">
        <v>20</v>
      </c>
      <c r="G22" s="9"/>
      <c r="H22" s="9">
        <f t="shared" si="0"/>
        <v>0</v>
      </c>
    </row>
    <row r="23" spans="1:8" ht="19.5" customHeight="1" x14ac:dyDescent="0.25">
      <c r="A23" s="15" t="s">
        <v>30</v>
      </c>
      <c r="B23" s="16"/>
      <c r="C23" s="16"/>
      <c r="D23" s="16"/>
      <c r="E23" s="16"/>
      <c r="F23" s="16"/>
      <c r="G23" s="17"/>
      <c r="H23" s="14">
        <f>SUM(H15:H22)</f>
        <v>0</v>
      </c>
    </row>
    <row r="24" spans="1:8" ht="13.9" x14ac:dyDescent="0.25">
      <c r="A24" s="15" t="s">
        <v>31</v>
      </c>
      <c r="B24" s="16"/>
      <c r="C24" s="16"/>
      <c r="D24" s="16"/>
      <c r="E24" s="16"/>
      <c r="F24" s="16"/>
      <c r="G24" s="17"/>
      <c r="H24" s="9">
        <f>H23*0.25</f>
        <v>0</v>
      </c>
    </row>
    <row r="25" spans="1:8" ht="13.9" x14ac:dyDescent="0.25">
      <c r="A25" s="15" t="s">
        <v>32</v>
      </c>
      <c r="B25" s="16"/>
      <c r="C25" s="16"/>
      <c r="D25" s="16"/>
      <c r="E25" s="16"/>
      <c r="F25" s="16"/>
      <c r="G25" s="17"/>
      <c r="H25" s="9">
        <f>H24+H23</f>
        <v>0</v>
      </c>
    </row>
  </sheetData>
  <mergeCells count="7">
    <mergeCell ref="A24:G24"/>
    <mergeCell ref="A25:G25"/>
    <mergeCell ref="A14:H14"/>
    <mergeCell ref="A8:H8"/>
    <mergeCell ref="A9:H9"/>
    <mergeCell ref="A10:H10"/>
    <mergeCell ref="A23:G23"/>
  </mergeCells>
  <pageMargins left="0.70866141732283472" right="0.70866141732283472" top="0.74803149606299213" bottom="0.74803149606299213" header="0.31496062992125984" footer="0.31496062992125984"/>
  <pageSetup paperSize="9" scale="78" fitToHeight="10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A7155742CAB48A0059B57EBBBD465" ma:contentTypeVersion="2" ma:contentTypeDescription="Create a new document." ma:contentTypeScope="" ma:versionID="0157ee7e661fbb6ddbe50e08cf82fbcc">
  <xsd:schema xmlns:xsd="http://www.w3.org/2001/XMLSchema" xmlns:xs="http://www.w3.org/2001/XMLSchema" xmlns:p="http://schemas.microsoft.com/office/2006/metadata/properties" xmlns:ns2="51fb880c-48ca-4abc-8e1b-6b66c49139d8" targetNamespace="http://schemas.microsoft.com/office/2006/metadata/properties" ma:root="true" ma:fieldsID="41a8bf02719b6045701041c947050514" ns2:_="">
    <xsd:import namespace="51fb880c-48ca-4abc-8e1b-6b66c49139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b880c-48ca-4abc-8e1b-6b66c491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81689F-D5CD-428C-AC7E-B928C693A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b880c-48ca-4abc-8e1b-6b66c4913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21E5B-AA1A-49C5-A8E2-49209346E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1DCBC-1D01-4F24-89E6-CD3813BDA0F6}">
  <ds:schemaRefs>
    <ds:schemaRef ds:uri="http://purl.org/dc/elements/1.1/"/>
    <ds:schemaRef ds:uri="http://schemas.microsoft.com/office/2006/metadata/properties"/>
    <ds:schemaRef ds:uri="51fb880c-48ca-4abc-8e1b-6b66c49139d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CARNet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Radovan Kovačević</cp:lastModifiedBy>
  <cp:revision/>
  <cp:lastPrinted>2016-04-13T11:10:22Z</cp:lastPrinted>
  <dcterms:created xsi:type="dcterms:W3CDTF">2016-02-18T08:41:39Z</dcterms:created>
  <dcterms:modified xsi:type="dcterms:W3CDTF">2016-08-03T08:10:06Z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0x010100996A7155742CAB48A0059B57EBBBD465</vt:lpwstr>
  </property>
</Properties>
</file>