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0" documentId="13_ncr:1_{5E3CF3FC-A79C-47C4-9BFB-8A4B726BD6C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roškovnik - DC_Sec" sheetId="1" r:id="rId1"/>
  </sheets>
  <definedNames>
    <definedName name="_Toc419111332" localSheetId="0">'Troškovnik - DC_Sec'!$A$7</definedName>
    <definedName name="_xlnm.Print_Titles" localSheetId="0">'Troškovnik - DC_Sec'!$10:$10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0" i="1"/>
  <c r="G20" i="1" s="1"/>
  <c r="F21" i="1"/>
  <c r="G21" i="1" s="1"/>
  <c r="F19" i="1"/>
  <c r="G19" i="1" s="1"/>
  <c r="F16" i="1"/>
  <c r="G16" i="1" s="1"/>
  <c r="F15" i="1"/>
  <c r="G15" i="1" s="1"/>
  <c r="F12" i="1"/>
  <c r="G12" i="1" s="1"/>
</calcChain>
</file>

<file path=xl/sharedStrings.xml><?xml version="1.0" encoding="utf-8"?>
<sst xmlns="http://schemas.openxmlformats.org/spreadsheetml/2006/main" count="34" uniqueCount="28">
  <si>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</si>
  <si>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</si>
  <si>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</si>
  <si>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</si>
  <si>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</si>
  <si>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</si>
  <si>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</si>
  <si>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</si>
  <si>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komad</t>
  </si>
  <si>
    <t>Procjena ukupne cijene za Izradu dokumentacije</t>
  </si>
  <si>
    <t>Za sustav za upravljanje log zapisima i sigurnosnim događajima (SIEM):</t>
  </si>
  <si>
    <t>Procjenu troškova nabave proširenja postojećeg sustava do minimalno 50GB zapisa/dnevno</t>
  </si>
  <si>
    <t>kom</t>
  </si>
  <si>
    <t>Za sustav vatrozidne zaštite:</t>
  </si>
  <si>
    <t>Izrada dokumentacije upravljanja informacijskom sigurnošću SDDC okruženja</t>
  </si>
  <si>
    <t>Cijena (kn) bez PDV</t>
  </si>
  <si>
    <t>Cijena (kn) sa PDV</t>
  </si>
  <si>
    <t>Prijedlog jednog ili više modela uređaja, proizvođača i cijene uređaja za opisanu nabavu koji zadovoljavaju navedenu minimalnu specifikaciju</t>
  </si>
  <si>
    <t>Proizvođač</t>
  </si>
  <si>
    <t>Prijedlog modela</t>
  </si>
  <si>
    <t>Prijedlog jednog ili više modela uređaja, njegovog proizvođača i cijene uređaja koji je boljih specifikacija od traženih i cijenom je prvi skuplji model od prijedloga modela pod 1.</t>
  </si>
  <si>
    <t>Prijedlog jednog ili više modela uređaja, njegovog proizvođača i cijene uređaja koji ne zadovoljavaju u cijelosti navedenu minimalnu specifikaciju, ali su cijenom prvi povoljniji od prijedloga modela pod 1.</t>
  </si>
  <si>
    <t>Jedinična cijena (kn) 
Upisati</t>
  </si>
  <si>
    <t>Cijena (kn) bez PDV
Automatski izračun</t>
  </si>
  <si>
    <t>Cijena (kn) sa PDV
Automatski izračun</t>
  </si>
  <si>
    <t>Za sustav zaštite putem rekurzivne rezolucije domena koristeći DNS (Domain Name System):</t>
  </si>
  <si>
    <t>Prijedlog jednog ili više sustava i/ili modela uređaja, proizvođača i cijene za opisanu nabavu koji zadovoljavaju navedenu minimalnu specifikaciju i tražene usluge</t>
  </si>
  <si>
    <t>Procjenu godišnjeg operativnog troška korištenja sustava, sa svim komponentama sustava, procjena za minimalno trajanje korištenje sustava 5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</si>
</sst>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2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4" fontId="5" fillId="3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25"/>
  <sheetViews>
    <sheetView tabSelected="1" topLeftCell="A4" zoomScale="80" zoomScaleNormal="80" workbookViewId="0">
      <selection activeCell="K24" sqref="K24"/>
    </sheetView>
  </sheetViews>
  <sheetFormatPr defaultColWidth="9.109375" defaultRowHeight="18" x14ac:dyDescent="0.35"/>
  <cols>
    <col min="1" max="1" width="12.6640625" style="13" customWidth="1"/>
    <col min="2" max="2" width="93.5546875" style="2" customWidth="1"/>
    <col min="3" max="3" width="19.5546875" style="2" customWidth="1"/>
    <col min="4" max="4" width="13.6640625" style="13" customWidth="1"/>
    <col min="5" max="6" width="23.5546875" style="2" customWidth="1"/>
    <col min="7" max="7" width="23.6640625" style="2" customWidth="1"/>
    <col min="8" max="16384" width="9.109375" style="2"/>
  </cols>
  <sheetData>
    <row r="4" spans="1:7" x14ac:dyDescent="0.35">
      <c r="A4" s="9" t="s">
        <v>0</v>
      </c>
      <c r="B4" s="1"/>
    </row>
    <row r="5" spans="1:7" x14ac:dyDescent="0.35">
      <c r="A5" s="9" t="s">
        <v>1</v>
      </c>
      <c r="B5" s="1"/>
    </row>
    <row r="7" spans="1:7" x14ac:dyDescent="0.35">
      <c r="A7" s="24" t="s">
        <v>2</v>
      </c>
      <c r="B7" s="24"/>
      <c r="C7" s="24"/>
      <c r="D7" s="24"/>
      <c r="E7" s="24"/>
      <c r="F7" s="24"/>
      <c r="G7" s="24"/>
    </row>
    <row r="8" spans="1:7" x14ac:dyDescent="0.35">
      <c r="A8" s="25"/>
      <c r="B8" s="25"/>
      <c r="C8" s="25"/>
      <c r="D8" s="25"/>
      <c r="E8" s="25"/>
      <c r="F8" s="25"/>
      <c r="G8" s="25"/>
    </row>
    <row r="9" spans="1:7" x14ac:dyDescent="0.35">
      <c r="A9" s="10"/>
    </row>
    <row r="10" spans="1:7" s="21" customFormat="1" ht="31.2" x14ac:dyDescent="0.35">
      <c r="A10" s="19" t="s">
        <v>3</v>
      </c>
      <c r="B10" s="20" t="s">
        <v>4</v>
      </c>
      <c r="C10" s="20" t="s">
        <v>5</v>
      </c>
      <c r="D10" s="19" t="s">
        <v>6</v>
      </c>
      <c r="E10" s="20" t="s">
        <v>22</v>
      </c>
      <c r="F10" s="23" t="s">
        <v>23</v>
      </c>
      <c r="G10" s="23" t="s">
        <v>24</v>
      </c>
    </row>
    <row r="11" spans="1:7" x14ac:dyDescent="0.35">
      <c r="A11" s="11"/>
      <c r="B11" s="17" t="s">
        <v>14</v>
      </c>
      <c r="C11" s="3"/>
      <c r="D11" s="11"/>
      <c r="E11" s="3"/>
      <c r="F11" s="3"/>
      <c r="G11" s="4"/>
    </row>
    <row r="12" spans="1:7" x14ac:dyDescent="0.35">
      <c r="A12" s="12">
        <v>1</v>
      </c>
      <c r="B12" s="5" t="s">
        <v>9</v>
      </c>
      <c r="C12" s="6" t="s">
        <v>8</v>
      </c>
      <c r="D12" s="14">
        <v>1</v>
      </c>
      <c r="E12" s="22"/>
      <c r="F12" s="7">
        <f>E12*D12</f>
        <v>0</v>
      </c>
      <c r="G12" s="7">
        <f>F12*1.25</f>
        <v>0</v>
      </c>
    </row>
    <row r="13" spans="1:7" x14ac:dyDescent="0.35">
      <c r="A13" s="12"/>
      <c r="B13" s="5"/>
      <c r="C13" s="6"/>
      <c r="D13" s="15"/>
      <c r="E13" s="22"/>
      <c r="F13" s="7"/>
      <c r="G13" s="7"/>
    </row>
    <row r="14" spans="1:7" x14ac:dyDescent="0.35">
      <c r="A14" s="11"/>
      <c r="B14" s="16" t="s">
        <v>10</v>
      </c>
      <c r="C14" s="3"/>
      <c r="D14" s="11"/>
      <c r="E14" s="3"/>
      <c r="F14" s="3"/>
      <c r="G14" s="4"/>
    </row>
    <row r="15" spans="1:7" x14ac:dyDescent="0.35">
      <c r="A15" s="12">
        <v>1</v>
      </c>
      <c r="B15" s="8" t="s">
        <v>11</v>
      </c>
      <c r="C15" s="6" t="s">
        <v>12</v>
      </c>
      <c r="D15" s="15">
        <v>1</v>
      </c>
      <c r="E15" s="22"/>
      <c r="F15" s="7">
        <f>E15*D15</f>
        <v>0</v>
      </c>
      <c r="G15" s="7">
        <f>F15*1.25</f>
        <v>0</v>
      </c>
    </row>
    <row r="16" spans="1:7" ht="31.2" x14ac:dyDescent="0.35">
      <c r="A16" s="12">
        <v>2</v>
      </c>
      <c r="B16" s="18" t="s">
        <v>27</v>
      </c>
      <c r="C16" s="6" t="s">
        <v>12</v>
      </c>
      <c r="D16" s="15">
        <v>1</v>
      </c>
      <c r="E16" s="22"/>
      <c r="F16" s="7">
        <f>E16*D16</f>
        <v>0</v>
      </c>
      <c r="G16" s="7">
        <f>F16*1.25</f>
        <v>0</v>
      </c>
    </row>
    <row r="17" spans="1:7" x14ac:dyDescent="0.35">
      <c r="A17" s="12"/>
      <c r="B17" s="8"/>
      <c r="C17" s="6"/>
      <c r="D17" s="15"/>
      <c r="E17" s="7"/>
      <c r="F17" s="7"/>
      <c r="G17" s="7"/>
    </row>
    <row r="18" spans="1:7" s="21" customFormat="1" x14ac:dyDescent="0.35">
      <c r="A18" s="19"/>
      <c r="B18" s="17" t="s">
        <v>13</v>
      </c>
      <c r="C18" s="20" t="s">
        <v>19</v>
      </c>
      <c r="D18" s="19" t="s">
        <v>18</v>
      </c>
      <c r="E18" s="3" t="s">
        <v>7</v>
      </c>
      <c r="F18" s="4" t="s">
        <v>15</v>
      </c>
      <c r="G18" s="4" t="s">
        <v>16</v>
      </c>
    </row>
    <row r="19" spans="1:7" ht="31.2" x14ac:dyDescent="0.35">
      <c r="A19" s="12">
        <v>1</v>
      </c>
      <c r="B19" s="18" t="s">
        <v>17</v>
      </c>
      <c r="C19" s="6"/>
      <c r="D19" s="15"/>
      <c r="E19" s="22"/>
      <c r="F19" s="7">
        <f>E19</f>
        <v>0</v>
      </c>
      <c r="G19" s="7">
        <f>F19*1.25</f>
        <v>0</v>
      </c>
    </row>
    <row r="20" spans="1:7" ht="46.8" x14ac:dyDescent="0.35">
      <c r="A20" s="12">
        <v>2</v>
      </c>
      <c r="B20" s="18" t="s">
        <v>21</v>
      </c>
      <c r="C20" s="6"/>
      <c r="D20" s="15"/>
      <c r="E20" s="22"/>
      <c r="F20" s="7">
        <f t="shared" ref="F20:F21" si="0">E20</f>
        <v>0</v>
      </c>
      <c r="G20" s="7">
        <f t="shared" ref="G20:G21" si="1">F20*1.25</f>
        <v>0</v>
      </c>
    </row>
    <row r="21" spans="1:7" ht="31.2" x14ac:dyDescent="0.35">
      <c r="A21" s="12">
        <v>3</v>
      </c>
      <c r="B21" s="18" t="s">
        <v>20</v>
      </c>
      <c r="C21" s="6"/>
      <c r="D21" s="15"/>
      <c r="E21" s="22"/>
      <c r="F21" s="7">
        <f t="shared" si="0"/>
        <v>0</v>
      </c>
      <c r="G21" s="7">
        <f t="shared" si="1"/>
        <v>0</v>
      </c>
    </row>
    <row r="22" spans="1:7" x14ac:dyDescent="0.35">
      <c r="A22" s="12"/>
      <c r="B22" s="18"/>
      <c r="C22" s="6"/>
      <c r="D22" s="15"/>
      <c r="E22" s="22"/>
      <c r="F22" s="7"/>
      <c r="G22" s="7"/>
    </row>
    <row r="23" spans="1:7" x14ac:dyDescent="0.35">
      <c r="A23" s="19"/>
      <c r="B23" s="17" t="s">
        <v>25</v>
      </c>
      <c r="C23" s="20" t="s">
        <v>19</v>
      </c>
      <c r="D23" s="19" t="s">
        <v>18</v>
      </c>
      <c r="E23" s="3" t="s">
        <v>7</v>
      </c>
      <c r="F23" s="4" t="s">
        <v>15</v>
      </c>
      <c r="G23" s="4" t="s">
        <v>16</v>
      </c>
    </row>
    <row r="24" spans="1:7" ht="31.2" x14ac:dyDescent="0.35">
      <c r="A24" s="12">
        <v>1</v>
      </c>
      <c r="B24" s="18" t="s">
        <v>26</v>
      </c>
      <c r="C24" s="6"/>
      <c r="D24" s="15"/>
      <c r="E24" s="22"/>
      <c r="F24" s="7">
        <f>E24</f>
        <v>0</v>
      </c>
      <c r="G24" s="7">
        <f>F24*1.25</f>
        <v>0</v>
      </c>
    </row>
    <row r="25" spans="1:7" x14ac:dyDescent="0.35">
      <c r="A25" s="12"/>
      <c r="B25" s="8"/>
      <c r="C25" s="6"/>
      <c r="D25" s="15"/>
      <c r="E25" s="7"/>
      <c r="F25" s="7"/>
      <c r="G25" s="7"/>
    </row>
  </sheetData>
  <mergeCells count="2">
    <mergeCell ref="A7:G7"/>
    <mergeCell ref="A8:G8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5" ma:contentTypeDescription="Create a new document." ma:contentTypeScope="" ma:versionID="eb3a12051cb9a068337b210317ab505e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078e5ef35ef589c48b459332aa8274a1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d782cb-0f1c-4165-9d20-e5044bacb1b9}" ma:internalName="TaxCatchAll" ma:showField="CatchAllData" ma:web="e9d7d946-bfd1-44bb-8b51-4f0322295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587e19-ebcb-45eb-80a3-2908977f315c">
      <Terms xmlns="http://schemas.microsoft.com/office/infopath/2007/PartnerControls"/>
    </lcf76f155ced4ddcb4097134ff3c332f>
    <TaxCatchAll xmlns="e9d7d946-bfd1-44bb-8b51-4f032229512d" xsi:nil="true"/>
  </documentManagement>
</p:properties>
</file>

<file path=customXml/itemProps1.xml><?xml version="1.0" encoding="utf-8"?>
<ds:datastoreItem xmlns:ds="http://schemas.openxmlformats.org/officeDocument/2006/customXml" ds:itemID="{818CCF07-1E34-49C8-8796-6664B129B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8345AB-1EAA-4764-AC30-EB1B6A806C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6FA2D-79B7-4305-9900-2BD7127570CA}">
  <ds:schemaRefs>
    <ds:schemaRef ds:uri="http://schemas.microsoft.com/office/2006/metadata/properties"/>
    <ds:schemaRef ds:uri="http://schemas.microsoft.com/office/infopath/2007/PartnerControls"/>
    <ds:schemaRef ds:uri="4a587e19-ebcb-45eb-80a3-2908977f315c"/>
    <ds:schemaRef ds:uri="e9d7d946-bfd1-44bb-8b51-4f03222951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- DC_Sec</vt:lpstr>
      <vt:lpstr>'Troškovnik - DC_Sec'!_Toc419111332</vt:lpstr>
      <vt:lpstr>'Troškovnik - DC_Sec'!Print_Titles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2022-02-11T09:54:53Z</dcterms:created>
  <dcterms:modified xsi:type="dcterms:W3CDTF">2022-05-27T11:26:15Z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  <property fmtid="{D5CDD505-2E9C-101B-9397-08002B2CF9AE}" pid="3" name="MediaServiceImageTags">
    <vt:lpwstr/>
  </property>
</Properties>
</file>