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lena.carpriv.carnet.hr\nabava\1-2022-NADMETANJA\1-POSTUPCI NABAVA\34-22-MV-OP-Video produkcija i zakup-e-Škole\Istraživanje tržišta\"/>
    </mc:Choice>
  </mc:AlternateContent>
  <xr:revisionPtr revIDLastSave="0" documentId="13_ncr:1_{2AA69DC6-E367-4AD6-BD1F-7053E8A92820}" xr6:coauthVersionLast="47" xr6:coauthVersionMax="47" xr10:uidLastSave="{00000000-0000-0000-0000-000000000000}"/>
  <bookViews>
    <workbookView xWindow="-110" yWindow="-110" windowWidth="19420" windowHeight="10420" xr2:uid="{2624AC2D-F935-FC45-AFCC-C2DF7A833DD8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2" i="1"/>
  <c r="F13" i="1"/>
  <c r="F11" i="1"/>
  <c r="F16" i="1" l="1"/>
  <c r="F10" i="1"/>
  <c r="E17" i="1" l="1"/>
  <c r="E18" i="1" s="1"/>
</calcChain>
</file>

<file path=xl/sharedStrings.xml><?xml version="1.0" encoding="utf-8"?>
<sst xmlns="http://schemas.openxmlformats.org/spreadsheetml/2006/main" count="33" uniqueCount="30">
  <si>
    <t>R.b.</t>
  </si>
  <si>
    <t>Stavka</t>
  </si>
  <si>
    <t>Jed. mjere</t>
  </si>
  <si>
    <t>Količina</t>
  </si>
  <si>
    <t>Jedinična cijena u kn</t>
  </si>
  <si>
    <t>Ukupna cijena u kn</t>
  </si>
  <si>
    <t>1.</t>
  </si>
  <si>
    <t>Izrada promotivnog (dokumentarnog) filma o projektu trajanju od 3 do 5 minuta
Sveukupni produkcijski troškovi</t>
  </si>
  <si>
    <t>Film</t>
  </si>
  <si>
    <t>2.</t>
  </si>
  <si>
    <t>Izrada reklame o projektu u trajanju 20 sekundi
Sveukupni produkcijski troškovi</t>
  </si>
  <si>
    <t>Reklama</t>
  </si>
  <si>
    <t>UKUPNO Bez PDV-a</t>
  </si>
  <si>
    <t>UKUPNO s PDV-om</t>
  </si>
  <si>
    <t>TROŠKOVNIK</t>
  </si>
  <si>
    <t>Ponuditelj:</t>
  </si>
  <si>
    <t>Adresa:</t>
  </si>
  <si>
    <t>Sati</t>
  </si>
  <si>
    <t>Stručnjak za zakup medija</t>
  </si>
  <si>
    <t>3.</t>
  </si>
  <si>
    <t>4.</t>
  </si>
  <si>
    <t>5.</t>
  </si>
  <si>
    <t>6.</t>
  </si>
  <si>
    <t>7.</t>
  </si>
  <si>
    <t>Zakup medija NUTS-2 HR06 Sjeverna Hrvatska</t>
  </si>
  <si>
    <t>Zakup medija NUTS-2 HR05 Grad Zagreb</t>
  </si>
  <si>
    <t>Zakup medija NUTS-2 HR03 Jadranska Hrvatska</t>
  </si>
  <si>
    <t>Zakup medija NUTS-2 HR02 Panonska Hrvatska</t>
  </si>
  <si>
    <t>sekunde</t>
  </si>
  <si>
    <t>Ev. br.: 34-22-MV-OP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</si>
</sst>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n-41A]"/>
  </numFmts>
  <fonts count="11">
    <font>
      <sz val="12"/>
      <color theme="1"/>
      <name val="Arial"/>
    </font>
    <font>
      <b/>
      <sz val="11"/>
      <color theme="1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b/>
      <sz val="14"/>
      <color rgb="FFFFFFFF"/>
      <name val="&quot;Arial Narrow&quot;"/>
    </font>
    <font>
      <sz val="11"/>
      <color theme="1"/>
      <name val="Arial"/>
      <family val="2"/>
    </font>
    <font>
      <b/>
      <sz val="14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CCCCCC"/>
        <bgColor rgb="FFCCCCCC"/>
      </patternFill>
    </fill>
    <fill>
      <patternFill patternType="solid">
        <fgColor rgb="FFE7E6E6"/>
        <bgColor rgb="FFE7E6E6"/>
      </patternFill>
    </fill>
    <fill>
      <patternFill patternType="solid">
        <fgColor rgb="FF92CDDC"/>
        <bgColor rgb="FF92CDDC"/>
      </patternFill>
    </fill>
    <fill>
      <patternFill patternType="solid">
        <fgColor theme="9" tint="0.39997558519241921"/>
        <bgColor rgb="FFE7E6E6"/>
      </patternFill>
    </fill>
    <fill>
      <patternFill patternType="solid">
        <fgColor theme="9" tint="0.79998168889431442"/>
        <bgColor rgb="FFE7E6E6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49" fontId="4" fillId="4" borderId="3" xfId="0" applyNumberFormat="1" applyFont="1" applyFill="1" applyBorder="1" applyAlignment="1">
      <alignment horizontal="center" vertical="center" wrapText="1"/>
    </xf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Border="1" applyAlignment="1">
      <alignment horizontal="left" vertical="center"/>
    </xf>
    <xf numFmtId="0" fontId="10" fillId="0" borderId="0" xfId="0" applyFont="1" applyAlignment="1"/>
    <xf numFmtId="0" fontId="10" fillId="0" borderId="0" xfId="0" applyFont="1" applyBorder="1" applyAlignment="1"/>
    <xf numFmtId="49" fontId="1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/>
    <xf numFmtId="49" fontId="4" fillId="4" borderId="2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 vertical="center"/>
    </xf>
    <xf numFmtId="0" fontId="0" fillId="0" borderId="0" xfId="0"/>
    <xf numFmtId="49" fontId="1" fillId="6" borderId="2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49" fontId="5" fillId="3" borderId="17" xfId="0" applyNumberFormat="1" applyFont="1" applyFill="1" applyBorder="1" applyAlignment="1">
      <alignment horizontal="center" vertical="center" wrapText="1"/>
    </xf>
    <xf numFmtId="49" fontId="6" fillId="3" borderId="17" xfId="0" applyNumberFormat="1" applyFont="1" applyFill="1" applyBorder="1" applyAlignment="1">
      <alignment horizontal="center" vertical="center" wrapText="1"/>
    </xf>
    <xf numFmtId="164" fontId="6" fillId="3" borderId="17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49" fontId="7" fillId="7" borderId="2" xfId="0" applyNumberFormat="1" applyFont="1" applyFill="1" applyBorder="1" applyAlignment="1">
      <alignment horizontal="center" vertical="center" wrapText="1"/>
    </xf>
    <xf numFmtId="0" fontId="7" fillId="7" borderId="2" xfId="0" applyNumberFormat="1" applyFont="1" applyFill="1" applyBorder="1" applyAlignment="1">
      <alignment horizontal="center" vertical="center" wrapText="1"/>
    </xf>
    <xf numFmtId="49" fontId="7" fillId="7" borderId="3" xfId="0" applyNumberFormat="1" applyFont="1" applyFill="1" applyBorder="1" applyAlignment="1">
      <alignment horizontal="center" vertical="center" wrapText="1"/>
    </xf>
    <xf numFmtId="0" fontId="7" fillId="7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0" fillId="0" borderId="0" xfId="0"/>
    <xf numFmtId="164" fontId="8" fillId="5" borderId="1" xfId="0" applyNumberFormat="1" applyFont="1" applyFill="1" applyBorder="1" applyAlignment="1">
      <alignment horizontal="center" wrapText="1"/>
    </xf>
    <xf numFmtId="0" fontId="2" fillId="0" borderId="4" xfId="0" applyFont="1" applyBorder="1"/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9178-EB4B-E040-B3AF-F4B59FFB1A25}">
  <dimension ref="A1:T990"/>
  <sheetViews>
    <sheetView showGridLines="0" tabSelected="1" zoomScaleNormal="100" workbookViewId="0">
      <selection activeCell="A3" sqref="A3:F3"/>
    </sheetView>
  </sheetViews>
  <sheetFormatPr defaultColWidth="11.3046875" defaultRowHeight="15" customHeight="1"/>
  <cols>
    <col min="1" max="1" width="4.69140625" customWidth="1"/>
    <col min="2" max="2" width="34.53515625" customWidth="1"/>
    <col min="3" max="3" width="14.3046875" customWidth="1"/>
    <col min="4" max="4" width="13.3828125" customWidth="1"/>
    <col min="5" max="5" width="19.3046875" customWidth="1"/>
    <col min="6" max="6" width="19.15234375" customWidth="1"/>
    <col min="7" max="20" width="10.53515625" customWidth="1"/>
  </cols>
  <sheetData>
    <row r="1" spans="1:20" ht="15.5">
      <c r="A1" s="4"/>
      <c r="B1" s="5"/>
      <c r="C1" s="5"/>
      <c r="D1" s="5"/>
      <c r="E1" s="5"/>
      <c r="F1" s="5"/>
      <c r="G1" s="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">
      <c r="A2" s="38" t="s">
        <v>14</v>
      </c>
      <c r="B2" s="38"/>
      <c r="C2" s="38"/>
      <c r="D2" s="38"/>
      <c r="E2" s="38"/>
      <c r="F2" s="38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8.5" thickBot="1">
      <c r="A3" s="39" t="s">
        <v>29</v>
      </c>
      <c r="B3" s="39"/>
      <c r="C3" s="39"/>
      <c r="D3" s="39"/>
      <c r="E3" s="39"/>
      <c r="F3" s="39"/>
      <c r="G3" s="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5">
      <c r="A4" s="34" t="s">
        <v>15</v>
      </c>
      <c r="B4" s="35"/>
      <c r="C4" s="40"/>
      <c r="D4" s="41"/>
      <c r="E4" s="41"/>
      <c r="F4" s="4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6" thickBot="1">
      <c r="A5" s="36" t="s">
        <v>16</v>
      </c>
      <c r="B5" s="37"/>
      <c r="C5" s="43"/>
      <c r="D5" s="44"/>
      <c r="E5" s="44"/>
      <c r="F5" s="4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3" customFormat="1" ht="15.5">
      <c r="A6" s="33"/>
      <c r="B6" s="33"/>
      <c r="C6" s="33"/>
      <c r="D6" s="33"/>
      <c r="E6" s="33"/>
      <c r="F6" s="33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3.5" customHeight="1">
      <c r="A7" s="3"/>
      <c r="B7" s="9"/>
      <c r="C7" s="10"/>
      <c r="D7" s="10"/>
      <c r="E7" s="10"/>
      <c r="F7" s="1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2" customHeight="1">
      <c r="A8" s="12" t="s">
        <v>0</v>
      </c>
      <c r="B8" s="13" t="s">
        <v>1</v>
      </c>
      <c r="C8" s="21" t="s">
        <v>2</v>
      </c>
      <c r="D8" s="21" t="s">
        <v>3</v>
      </c>
      <c r="E8" s="22" t="s">
        <v>4</v>
      </c>
      <c r="F8" s="23" t="s">
        <v>5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8" customHeight="1">
      <c r="A9" s="12">
        <v>1</v>
      </c>
      <c r="B9" s="12">
        <v>2</v>
      </c>
      <c r="C9" s="12">
        <v>3</v>
      </c>
      <c r="D9" s="24">
        <v>4</v>
      </c>
      <c r="E9" s="24">
        <v>5</v>
      </c>
      <c r="F9" s="24">
        <v>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42">
      <c r="A10" s="19" t="s">
        <v>6</v>
      </c>
      <c r="B10" s="11" t="s">
        <v>7</v>
      </c>
      <c r="C10" s="25" t="s">
        <v>8</v>
      </c>
      <c r="D10" s="26">
        <v>1</v>
      </c>
      <c r="E10" s="14"/>
      <c r="F10" s="15">
        <f t="shared" ref="F10:F13" si="0">D10*E10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s="3" customFormat="1" ht="42">
      <c r="A11" s="20" t="s">
        <v>9</v>
      </c>
      <c r="B11" s="2" t="s">
        <v>10</v>
      </c>
      <c r="C11" s="27" t="s">
        <v>11</v>
      </c>
      <c r="D11" s="28">
        <v>2</v>
      </c>
      <c r="E11" s="16"/>
      <c r="F11" s="15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s="18" customFormat="1" ht="15.5">
      <c r="A12" s="20" t="s">
        <v>19</v>
      </c>
      <c r="B12" s="2" t="s">
        <v>18</v>
      </c>
      <c r="C12" s="27" t="s">
        <v>17</v>
      </c>
      <c r="D12" s="28">
        <v>23</v>
      </c>
      <c r="E12" s="16"/>
      <c r="F12" s="17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18" customFormat="1" ht="28">
      <c r="A13" s="20" t="s">
        <v>20</v>
      </c>
      <c r="B13" s="2" t="s">
        <v>27</v>
      </c>
      <c r="C13" s="27" t="s">
        <v>28</v>
      </c>
      <c r="D13" s="28">
        <v>15000</v>
      </c>
      <c r="E13" s="16"/>
      <c r="F13" s="17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s="18" customFormat="1" ht="28">
      <c r="A14" s="20" t="s">
        <v>21</v>
      </c>
      <c r="B14" s="2" t="s">
        <v>26</v>
      </c>
      <c r="C14" s="27" t="s">
        <v>28</v>
      </c>
      <c r="D14" s="28">
        <v>15000</v>
      </c>
      <c r="E14" s="16"/>
      <c r="F14" s="17">
        <f t="shared" ref="F14:F15" si="1">D14*E14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s="18" customFormat="1" ht="15.5">
      <c r="A15" s="20" t="s">
        <v>22</v>
      </c>
      <c r="B15" s="2" t="s">
        <v>25</v>
      </c>
      <c r="C15" s="27" t="s">
        <v>28</v>
      </c>
      <c r="D15" s="28">
        <v>15000</v>
      </c>
      <c r="E15" s="16"/>
      <c r="F15" s="17">
        <f t="shared" si="1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28">
      <c r="A16" s="20" t="s">
        <v>23</v>
      </c>
      <c r="B16" s="2" t="s">
        <v>24</v>
      </c>
      <c r="C16" s="27" t="s">
        <v>28</v>
      </c>
      <c r="D16" s="28">
        <v>15000</v>
      </c>
      <c r="E16" s="16"/>
      <c r="F16" s="17">
        <f>D16*E16</f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6">
      <c r="A17" s="29" t="s">
        <v>12</v>
      </c>
      <c r="B17" s="30"/>
      <c r="C17" s="30"/>
      <c r="D17" s="30"/>
      <c r="E17" s="31">
        <f>SUM(F10:F16)</f>
        <v>0</v>
      </c>
      <c r="F17" s="3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6">
      <c r="A18" s="29" t="s">
        <v>13</v>
      </c>
      <c r="B18" s="30"/>
      <c r="C18" s="30"/>
      <c r="D18" s="30"/>
      <c r="E18" s="31">
        <f>E17*1.25</f>
        <v>0</v>
      </c>
      <c r="F18" s="3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3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5" customHeight="1">
      <c r="A986" s="1"/>
      <c r="B986" s="1"/>
      <c r="C986" s="1"/>
      <c r="D986" s="1"/>
      <c r="E986" s="1"/>
      <c r="F986" s="1"/>
      <c r="G986" s="1"/>
    </row>
    <row r="987" spans="1:20" ht="15" customHeight="1">
      <c r="A987" s="1"/>
      <c r="B987" s="1"/>
      <c r="C987" s="1"/>
      <c r="D987" s="1"/>
      <c r="E987" s="1"/>
      <c r="F987" s="1"/>
      <c r="G987" s="1"/>
    </row>
    <row r="988" spans="1:20" ht="15" customHeight="1">
      <c r="A988" s="1"/>
      <c r="B988" s="1"/>
      <c r="C988" s="1"/>
      <c r="D988" s="1"/>
      <c r="E988" s="1"/>
      <c r="F988" s="1"/>
      <c r="G988" s="1"/>
    </row>
    <row r="989" spans="1:20" ht="15" customHeight="1">
      <c r="A989" s="1"/>
      <c r="B989" s="1"/>
      <c r="C989" s="1"/>
      <c r="D989" s="1"/>
      <c r="E989" s="1"/>
      <c r="F989" s="1"/>
      <c r="G989" s="1"/>
    </row>
    <row r="990" spans="1:20" ht="15" customHeight="1">
      <c r="A990" s="1"/>
      <c r="B990" s="1"/>
      <c r="C990" s="1"/>
      <c r="D990" s="1"/>
      <c r="E990" s="1"/>
      <c r="F990" s="1"/>
      <c r="G990" s="1"/>
    </row>
  </sheetData>
  <mergeCells count="11">
    <mergeCell ref="A4:B4"/>
    <mergeCell ref="A5:B5"/>
    <mergeCell ref="A2:F2"/>
    <mergeCell ref="A3:F3"/>
    <mergeCell ref="C4:F4"/>
    <mergeCell ref="C5:F5"/>
    <mergeCell ref="A17:D17"/>
    <mergeCell ref="E17:F17"/>
    <mergeCell ref="A18:D18"/>
    <mergeCell ref="E18:F18"/>
    <mergeCell ref="A6:F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Mia Pavlica</cp:lastModifiedBy>
  <dcterms:created xsi:type="dcterms:W3CDTF">2021-03-11T13:03:32Z</dcterms:created>
  <dcterms:modified xsi:type="dcterms:W3CDTF">2022-07-29T10:30:35Z</dcterms:modified>
</cp:coreProperties>
</file>