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rancet\Downloads\"/>
    </mc:Choice>
  </mc:AlternateContent>
  <xr:revisionPtr revIDLastSave="0" documentId="8_{C5C84DE7-928B-4B70-8360-960FDE9097EB}" xr6:coauthVersionLast="47" xr6:coauthVersionMax="47" xr10:uidLastSave="{00000000-0000-0000-0000-000000000000}"/>
  <bookViews>
    <workbookView xWindow="57480" yWindow="-120" windowWidth="29040" windowHeight="15990" tabRatio="819" firstSheet="5" activeTab="5" xr2:uid="{969AF57D-CD80-422B-A376-3A5F14ADCCCA}"/>
  </bookViews>
  <sheets>
    <sheet name="Informacije o prostorijama" sheetId="4" r:id="rId1"/>
    <sheet name="Informacije o Ustanovi" sheetId="5" r:id="rId2"/>
    <sheet name="Evidencija KR" sheetId="1" r:id="rId3"/>
    <sheet name="Evidencija spojeva između KR" sheetId="3" r:id="rId4"/>
    <sheet name="Informacije o postojećem FW-u" sheetId="8" r:id="rId5"/>
    <sheet name="Informacije o postojećem WiFi-u" sheetId="6" r:id="rId6"/>
    <sheet name="Informacije o aktivnoj opremi" sheetId="9" r:id="rId7"/>
    <sheet name="Popis projektnih aktivnosti" sheetId="7" r:id="rId8"/>
    <sheet name="Pomoćna" sheetId="2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8" l="1"/>
  <c r="A4" i="6"/>
  <c r="A4" i="3"/>
  <c r="A4" i="1"/>
  <c r="A4" i="4"/>
</calcChain>
</file>

<file path=xl/sharedStrings.xml><?xml version="1.0" encoding="utf-8"?>
<sst xmlns="http://schemas.openxmlformats.org/spreadsheetml/2006/main" count="274" uniqueCount="213">
  <si>
    <t>Informacije dobivene iz Snimke stanja</t>
  </si>
  <si>
    <t>Informacije iz Analize potreba</t>
  </si>
  <si>
    <t>Napomena</t>
  </si>
  <si>
    <t>Evidencija prostorija</t>
  </si>
  <si>
    <t>ID ustanove</t>
  </si>
  <si>
    <t>Naziv prostorije (prema pravilima struke)</t>
  </si>
  <si>
    <t>Naziv prostorije (koji se koristi na ustanovi)</t>
  </si>
  <si>
    <t>Namjena prostorije</t>
  </si>
  <si>
    <t>Tip prostorije</t>
  </si>
  <si>
    <t>Površina prostorije [m2]</t>
  </si>
  <si>
    <t>Predviđeni broj osoba za boravak u prostoriji</t>
  </si>
  <si>
    <t>Predviđeni broj radnih mjesta u prostoriji</t>
  </si>
  <si>
    <t>Broj postojećih  RJ45 mrežnih priključaka u prostorijama tipa "A"</t>
  </si>
  <si>
    <t>Potreban broj RJ45 priključaka u prostoriji</t>
  </si>
  <si>
    <t>informatička učionica</t>
  </si>
  <si>
    <t>Informacije iz Naloga</t>
  </si>
  <si>
    <t>Informacije prema DGU</t>
  </si>
  <si>
    <t>Tlocrtna površina cijele ustanove u m2</t>
  </si>
  <si>
    <t>Tloctrtna površina dijelova ustanove na kojemu će se provoditi projektne aktivnosti u m2</t>
  </si>
  <si>
    <t xml:space="preserve">Ustanova je oštećena u potresu	</t>
  </si>
  <si>
    <t xml:space="preserve">Ustanova će imati radove koji se preklapaju sa projektnim aktivnostima iz projekta e-Sveučilišta	</t>
  </si>
  <si>
    <t xml:space="preserve">Na ustanovi je već proveden neki od projekata financiran EU sredstvima	</t>
  </si>
  <si>
    <t>Ustanova se trajno seli ili trajno gasi na ovoj adresi u razdoblju od sljedećih 6 godina</t>
  </si>
  <si>
    <t>Ustanova se nalazi u registru kulturnih dobara</t>
  </si>
  <si>
    <t>Postoji li  na ovoj adresi ili u neposrednoj blizini druga ustanova iz sustava Ministarstva znanosti i obrazovanja (ako DA u ovo polje napišite naziv i adresu ustanove)</t>
  </si>
  <si>
    <t>NAPOMENA</t>
  </si>
  <si>
    <t>Naziv ustanove</t>
  </si>
  <si>
    <t xml:space="preserve">Adresa ustanove </t>
  </si>
  <si>
    <t>Poštanski broj</t>
  </si>
  <si>
    <t xml:space="preserve">Grad </t>
  </si>
  <si>
    <t>Površina ustanove</t>
  </si>
  <si>
    <t xml:space="preserve">Poštanski broj </t>
  </si>
  <si>
    <t>DA/NE</t>
  </si>
  <si>
    <t>Ako je odgovor u prethodnom stupcu DA onda ovdje upisati napomenu</t>
  </si>
  <si>
    <t>Evidencija komunikacijskih razdjelnika</t>
  </si>
  <si>
    <t>Naziv prostorije u kojoj se nalazi komunikacijski razdjelnik</t>
  </si>
  <si>
    <r>
      <rPr>
        <b/>
        <sz val="11"/>
        <color rgb="FF000000"/>
        <rFont val="Calibri"/>
      </rPr>
      <t>Naziv komunikacijskog razdjelnika
"EFD</t>
    </r>
    <r>
      <rPr>
        <sz val="11"/>
        <color rgb="FF000000"/>
        <rFont val="Calibri"/>
      </rPr>
      <t>_tlocrtna_oznaka_prostorije" (npr. "EFD_102" znači da se radi o etažnom/katnom komunikacijskom razdjelniku koji se nalazi u prostoriji 102)
"</t>
    </r>
    <r>
      <rPr>
        <b/>
        <sz val="11"/>
        <color rgb="FF000000"/>
        <rFont val="Calibri"/>
      </rPr>
      <t>EBD</t>
    </r>
    <r>
      <rPr>
        <sz val="11"/>
        <color rgb="FF000000"/>
        <rFont val="Calibri"/>
      </rPr>
      <t>_tlocrtna_oznaka_prostorije" (npr. "EBD_102" znači da se radi o glavnom komunikacijskom razdjelniku objekta/objekata u kojemu se nalazi prihvat veze na CARNET mrežu a koji se nalazi u prostoriji 102)</t>
    </r>
  </si>
  <si>
    <t>Veličina komunikacijskog razdjelnika u unitima</t>
  </si>
  <si>
    <t>Broj slobodnih unita</t>
  </si>
  <si>
    <t>Broj slobodnih unita koji se mogu koristiti za projekt e-Sveučilišta</t>
  </si>
  <si>
    <t>EFD_102</t>
  </si>
  <si>
    <t>7U</t>
  </si>
  <si>
    <t>3U</t>
  </si>
  <si>
    <t>2U</t>
  </si>
  <si>
    <t xml:space="preserve">  </t>
  </si>
  <si>
    <t>Evidencija spojeva između komunikacijskih razdjelnika</t>
  </si>
  <si>
    <r>
      <rPr>
        <b/>
        <sz val="11"/>
        <color rgb="FF000000"/>
        <rFont val="Calibri"/>
      </rPr>
      <t>Naziv komunikacijskog razdjelnika A 
"EFD</t>
    </r>
    <r>
      <rPr>
        <sz val="11"/>
        <color rgb="FF000000"/>
        <rFont val="Calibri"/>
      </rPr>
      <t>_tlocrtna_oznaka_prostorije" (npr. "EFD_102" znači da se radi o etažnom/katnom komunikacijskom razdjelniku koji se nalazi u prostoriji 102)
"</t>
    </r>
    <r>
      <rPr>
        <b/>
        <sz val="11"/>
        <color rgb="FF000000"/>
        <rFont val="Calibri"/>
      </rPr>
      <t>EBD</t>
    </r>
    <r>
      <rPr>
        <sz val="11"/>
        <color rgb="FF000000"/>
        <rFont val="Calibri"/>
      </rPr>
      <t>_tlocrtna_oznaka_prostorije" (npr. "EBD_102" znači da se radi o glavnom komunikacijskom razdjelniku objekta/objekata u kojemu se nalazi prihvat veze na CARNET mrežu a koji se nalazi u prostoriji 102)</t>
    </r>
  </si>
  <si>
    <r>
      <rPr>
        <b/>
        <sz val="11"/>
        <color rgb="FF000000"/>
        <rFont val="Calibri"/>
      </rPr>
      <t>Naziv komunikacijskog razdjelnika B 
"EFD</t>
    </r>
    <r>
      <rPr>
        <sz val="11"/>
        <color rgb="FF000000"/>
        <rFont val="Calibri"/>
      </rPr>
      <t>_tlocrtna_oznaka_prostorije" (npr. "EFD_102" znači da se radi o etažnom/katnom komunikacijskom razdjelniku koji se nalazi u prostoriji 102)
"</t>
    </r>
    <r>
      <rPr>
        <b/>
        <sz val="11"/>
        <color rgb="FF000000"/>
        <rFont val="Calibri"/>
      </rPr>
      <t>EBD</t>
    </r>
    <r>
      <rPr>
        <sz val="11"/>
        <color rgb="FF000000"/>
        <rFont val="Calibri"/>
      </rPr>
      <t>_tlocrtna_oznaka_prostorije" (npr. "EBD_102" znači da se radi o glavnom komunikacijskom razdjelniku objekta/objekata u kojemu se nalazi prihvat veze na CARNET mrežu a koji se nalazi u prostoriji 102)</t>
    </r>
  </si>
  <si>
    <t>Kategorija kabela</t>
  </si>
  <si>
    <t>Standard kabela</t>
  </si>
  <si>
    <t>Kapacitet kabela [broj svjetlovodnih vlakana]</t>
  </si>
  <si>
    <t>Broj slobodnih vlakana koja se mogu 
koristiti za projekt e-Sveučilišta</t>
  </si>
  <si>
    <t>Tip konektora kojim su terminirana slobodna vlakna na strani komunikacijskog razdjelnika A</t>
  </si>
  <si>
    <t>Tip konektora kojim su terminirana slobodna vlakna na strani komunikacijskog razdjelnika B</t>
  </si>
  <si>
    <t>Informacije o postojećem FW-u</t>
  </si>
  <si>
    <t>Naziv prostorije (prema pravilima struke) u kojoj se nalazi sigurnosni uređaj (npr. "FW_102" znači da se radi o sigurnosnom uređaju koji se nalazi u prostoriji 102)</t>
  </si>
  <si>
    <t>Proizvođač</t>
  </si>
  <si>
    <t>Part number</t>
  </si>
  <si>
    <t>Prolazi li sav promet kroz taj firewall</t>
  </si>
  <si>
    <t>Zadovoljava li postojeća bežična LAN mreža sve potrebe Vaše lokacije?</t>
  </si>
  <si>
    <t>Pokriva li trenutačna bežična LAN mreža cjelovito lokaciju vaše ustanove?</t>
  </si>
  <si>
    <t xml:space="preserve">Prihvaćete li izvođenje nove, cjelovite i sveobuhvatne bežične LAN mreže u skladu s projektnim aktivnostima?
</t>
  </si>
  <si>
    <t>DA</t>
  </si>
  <si>
    <t>Naziv prostorije (prema pravilima struke) u kojoj se nalazi bežična pristupna točka(npr. "AP_102" znači da se radi o bežičnoj pristupnoj točki koja se nalazi u prostoriji 102)</t>
  </si>
  <si>
    <t>WiFi generacija</t>
  </si>
  <si>
    <t>Informacije o postojećoj aktivi</t>
  </si>
  <si>
    <t>Naziv prostorije (prema pravilima struke) u kojoj se nalazi aktivni mrežni uređaj(npr. "SW_102" znači da se radi o usmjerniku "switch" koji se nalazi u prostoriji 102)</t>
  </si>
  <si>
    <t>Model</t>
  </si>
  <si>
    <t>Slobodni/ukupni kapaciteti [10Mbps/100Mbps]</t>
  </si>
  <si>
    <t>Slobodni/ukupni kapaciteti 
[1Gbps]</t>
  </si>
  <si>
    <t>Slobodni/ukupni kapaciteti 
[10Gbps]</t>
  </si>
  <si>
    <t>SW_102</t>
  </si>
  <si>
    <t>Cisco</t>
  </si>
  <si>
    <t>CISCO 3560</t>
  </si>
  <si>
    <t>WS-C3560-24TS-E</t>
  </si>
  <si>
    <t>8/24</t>
  </si>
  <si>
    <t>2/2</t>
  </si>
  <si>
    <t>0/0</t>
  </si>
  <si>
    <t>* aktivnost sa manjim brojem je od veće važnosti za ustanovu</t>
  </si>
  <si>
    <t xml:space="preserve">Aktivnost broj 1 </t>
  </si>
  <si>
    <t>Aktivnost broj 2</t>
  </si>
  <si>
    <t>Aktivnost broj 3</t>
  </si>
  <si>
    <t>Aktivnost broj 4</t>
  </si>
  <si>
    <t>Aktivnost broj 5</t>
  </si>
  <si>
    <t>Aktivnost broj 6</t>
  </si>
  <si>
    <t>Aktivnost broj 7</t>
  </si>
  <si>
    <t>Aktivnost broj 8</t>
  </si>
  <si>
    <t>Aktivnost broj 9</t>
  </si>
  <si>
    <t>Aktivnost broj 10</t>
  </si>
  <si>
    <t>Aktivnost broj 11</t>
  </si>
  <si>
    <t>Aktivnost broj 12</t>
  </si>
  <si>
    <t>Ostalo</t>
  </si>
  <si>
    <t>Mjerenje i evidentiranje postojeće pasivne LAN mreže te izrada dokumentacije izvedenog stanja iste.</t>
  </si>
  <si>
    <t>Spektralna analiza prostora (repozicioniranje postojećih mikrolokacija i definiranje za postavljanje novih bežičnih pristupnih točaka (Access Pointova) u kojima se namjerava uspostaviti bežična LAN mreža.</t>
  </si>
  <si>
    <t>Nabavka novih mrežnih preklopnika za spajanje klijenata u LAN mrežu žičnim vezama (podrazumijev potrebne licence i garanciju) - namjena za proširenje postojeće LAN mreže ili zamjenu zastarjele opreme.</t>
  </si>
  <si>
    <t>Nabavka novih mrežnih preklopnika za spajanje bežičnih pristupnih točaka u LAN mrežu s Power over Ethernet funkcionalnošću (podrazumijeva potrebne licence i garanciju) - namjena za proširenje postojeće LAN mreže ili zamjenu zastarjele opreme.</t>
  </si>
  <si>
    <t>Nabavka bežičnih pristupnih točaka za spajanje klijenata u LAN mrežu bežičnim putem (podrazumijeva potrebne licence i garanciju) - namjena za proširenje postojeće LAN mreže ili zamjenu zastarjele opreme.</t>
  </si>
  <si>
    <t>Nabavka novog hardwareskog sigurnosnog uređaja (Firewalla/UTM-a) (podrazumijeva potrebne licence i garanciju) - namjena za proširenje postojeće LAN mreže ili zamjenu zastarjele opreme.</t>
  </si>
  <si>
    <t>Nabava novog usmjernika (podrazumijeva potrebne licence i garanciju) - namjena za proširenje postojeće LAN mreže ili zamjenu zastarjele opreme.</t>
  </si>
  <si>
    <t>Opremanje postojeće sistem sale klimatizacijskim uređajem zadovoljavajućeg kapaciteta.</t>
  </si>
  <si>
    <t>Opremanje postojeće sistem sale UPS uređajem zadovoljavajućeg kapaciteta.</t>
  </si>
  <si>
    <t>Opremanje LAN mreže komunikacijskim razdjelnicima prema stvarnoj potrebi LAN mreže.</t>
  </si>
  <si>
    <t>Nabavka novog hardwareskog sigurnosnog uređaja (Firewalla/UTM-a) (podrazumijeva potrebne</t>
  </si>
  <si>
    <t>licence i garanciju) - namjena za proširenje postojeće LAN mreže ili zamjenu zastarjele opreme.</t>
  </si>
  <si>
    <t>Nabava novog usmjernika (podrazumijeva potrebne licence i garanciju) - namjena za</t>
  </si>
  <si>
    <t>proširenje postojeće LAN mreže ili zamjenu zastarjele opreme.</t>
  </si>
  <si>
    <t>Odgovori DA/NE</t>
  </si>
  <si>
    <t>Veličina komunikacijskog razdjelnika</t>
  </si>
  <si>
    <t>Tip kabela</t>
  </si>
  <si>
    <t>Tip konektora kojim su terminirana slobodna vlakna</t>
  </si>
  <si>
    <t>Namjena prostorija</t>
  </si>
  <si>
    <t>FW</t>
  </si>
  <si>
    <t>Tip prostorija</t>
  </si>
  <si>
    <t>Generacija WiFi</t>
  </si>
  <si>
    <t>Popis projektnih aktivnosti</t>
  </si>
  <si>
    <t>broj godina</t>
  </si>
  <si>
    <t>1U</t>
  </si>
  <si>
    <t>SM1</t>
  </si>
  <si>
    <t>ITU-T G.652A</t>
  </si>
  <si>
    <t>LC-UPC</t>
  </si>
  <si>
    <t>prostor u kojemu se održava nastava</t>
  </si>
  <si>
    <t>Fizički</t>
  </si>
  <si>
    <t>Prostorija tip "A"</t>
  </si>
  <si>
    <t>Wi‑Fi 7 (802.11be)</t>
  </si>
  <si>
    <t>prostor za nastavno osoblje</t>
  </si>
  <si>
    <t>NE</t>
  </si>
  <si>
    <t>SM2</t>
  </si>
  <si>
    <t>ITU-T G.652B</t>
  </si>
  <si>
    <t>SC-UPC</t>
  </si>
  <si>
    <t>prostor za nastavno osoblje (vjećnica)</t>
  </si>
  <si>
    <t>Virtualni</t>
  </si>
  <si>
    <t>Prostorija tip "B"</t>
  </si>
  <si>
    <t>Wi‑Fi 6 (802.11ax)</t>
  </si>
  <si>
    <t>predavaonica</t>
  </si>
  <si>
    <t>OM1</t>
  </si>
  <si>
    <t>ITU-T G.652C</t>
  </si>
  <si>
    <t>FC-UPC</t>
  </si>
  <si>
    <t>prostor ili učionica za učenje</t>
  </si>
  <si>
    <t>Prostorija tip "C"</t>
  </si>
  <si>
    <t>Wi‑Fi 5 (802.11ac)</t>
  </si>
  <si>
    <t>prostor  za učenje</t>
  </si>
  <si>
    <t>4U</t>
  </si>
  <si>
    <t>OM2</t>
  </si>
  <si>
    <t>ITU-T G.652D</t>
  </si>
  <si>
    <t>ST-UPC</t>
  </si>
  <si>
    <t>knjižnica</t>
  </si>
  <si>
    <t>Wi‑Fi 4 (802.11n)</t>
  </si>
  <si>
    <t>5U</t>
  </si>
  <si>
    <t>OM3</t>
  </si>
  <si>
    <t>ITU-T G.657.A1</t>
  </si>
  <si>
    <t>dvorana za tjelesni odgoj</t>
  </si>
  <si>
    <t>802.11g</t>
  </si>
  <si>
    <t>sportska dvorana</t>
  </si>
  <si>
    <t>6U</t>
  </si>
  <si>
    <t>OM4</t>
  </si>
  <si>
    <t>ITU-T G.657.A2</t>
  </si>
  <si>
    <t>aula</t>
  </si>
  <si>
    <t>802.11a</t>
  </si>
  <si>
    <t xml:space="preserve">aula </t>
  </si>
  <si>
    <t>OM5</t>
  </si>
  <si>
    <t>ITU-T G.657.B2</t>
  </si>
  <si>
    <t>profesorski kabinet</t>
  </si>
  <si>
    <t>802.11b</t>
  </si>
  <si>
    <t>profesorski kabineti</t>
  </si>
  <si>
    <t>8U</t>
  </si>
  <si>
    <t>ITU-T G.657.B3</t>
  </si>
  <si>
    <t>ured administrativnog osoblja</t>
  </si>
  <si>
    <t>uredi administrativnog osoblja</t>
  </si>
  <si>
    <t>9U</t>
  </si>
  <si>
    <t>hodnik</t>
  </si>
  <si>
    <t>hodnici</t>
  </si>
  <si>
    <t>10U</t>
  </si>
  <si>
    <t>ostala prostorija (obavezno ispuniti napomenu)</t>
  </si>
  <si>
    <t>Opremanje LAN mreže komunikacijskim radjelnicima prema stvarnoj potrebi LAN mreže.</t>
  </si>
  <si>
    <t>ostale prostorije</t>
  </si>
  <si>
    <t>11U</t>
  </si>
  <si>
    <t>12U</t>
  </si>
  <si>
    <t>13U</t>
  </si>
  <si>
    <t>14U</t>
  </si>
  <si>
    <t>15U</t>
  </si>
  <si>
    <t>16U</t>
  </si>
  <si>
    <t>17U</t>
  </si>
  <si>
    <t>18U</t>
  </si>
  <si>
    <t>19U</t>
  </si>
  <si>
    <t>20U</t>
  </si>
  <si>
    <t>21U</t>
  </si>
  <si>
    <t>22U</t>
  </si>
  <si>
    <t>23U</t>
  </si>
  <si>
    <t>24U</t>
  </si>
  <si>
    <t>25U</t>
  </si>
  <si>
    <t>26U</t>
  </si>
  <si>
    <t>27U</t>
  </si>
  <si>
    <t>28U</t>
  </si>
  <si>
    <t>29U</t>
  </si>
  <si>
    <t>30U</t>
  </si>
  <si>
    <t>31U</t>
  </si>
  <si>
    <t>32U</t>
  </si>
  <si>
    <t>33U</t>
  </si>
  <si>
    <t>34U</t>
  </si>
  <si>
    <t>35U</t>
  </si>
  <si>
    <t>36U</t>
  </si>
  <si>
    <t>37U</t>
  </si>
  <si>
    <t>38U</t>
  </si>
  <si>
    <t>39U</t>
  </si>
  <si>
    <t>40U</t>
  </si>
  <si>
    <t>41U</t>
  </si>
  <si>
    <t>42U</t>
  </si>
  <si>
    <t>43U</t>
  </si>
  <si>
    <t>44U</t>
  </si>
  <si>
    <t>45U</t>
  </si>
  <si>
    <t>46U</t>
  </si>
  <si>
    <t>47U</t>
  </si>
  <si>
    <t>48U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</si>
</sst>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202020"/>
      <name val="Open Sans"/>
      <family val="2"/>
    </font>
    <font>
      <sz val="8"/>
      <name val="Calibri"/>
      <family val="2"/>
      <charset val="238"/>
      <scheme val="minor"/>
    </font>
    <font>
      <sz val="11"/>
      <color rgb="FF000000"/>
      <name val="Calibri"/>
      <charset val="1"/>
    </font>
    <font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</font>
    <font>
      <sz val="11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FCE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</fills>
  <borders count="5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/>
      <diagonal/>
    </border>
    <border>
      <left/>
      <right style="thin">
        <color rgb="FFDDDDDD"/>
      </right>
      <top style="thin">
        <color rgb="FFDDDDDD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DDDDDD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5" fillId="10" borderId="0" applyNumberFormat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4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6" fillId="0" borderId="0" xfId="0" applyFont="1"/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2" fontId="0" fillId="0" borderId="0" xfId="0" applyNumberForma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2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1" fillId="11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12" borderId="2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/>
    <xf numFmtId="49" fontId="0" fillId="0" borderId="53" xfId="0" applyNumberFormat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9" borderId="44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5" fillId="10" borderId="50" xfId="1" applyBorder="1" applyAlignment="1">
      <alignment horizontal="center"/>
    </xf>
    <xf numFmtId="0" fontId="5" fillId="10" borderId="51" xfId="1" applyBorder="1" applyAlignment="1">
      <alignment horizontal="center"/>
    </xf>
    <xf numFmtId="0" fontId="5" fillId="10" borderId="52" xfId="1" applyBorder="1" applyAlignment="1">
      <alignment horizontal="center"/>
    </xf>
    <xf numFmtId="0" fontId="1" fillId="5" borderId="30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B4675-0659-425C-AF33-6EB7DBDC82ED}">
  <dimension ref="A1:L5"/>
  <sheetViews>
    <sheetView topLeftCell="B2" workbookViewId="0">
      <selection activeCell="H4" sqref="H4"/>
    </sheetView>
  </sheetViews>
  <sheetFormatPr defaultColWidth="9.140625" defaultRowHeight="15"/>
  <cols>
    <col min="1" max="1" width="9.140625" style="4"/>
    <col min="2" max="3" width="21.5703125" style="3" customWidth="1"/>
    <col min="4" max="4" width="20.42578125" style="3" customWidth="1"/>
    <col min="5" max="8" width="17.140625" style="3" customWidth="1"/>
    <col min="9" max="9" width="20" style="3" customWidth="1"/>
    <col min="10" max="11" width="28.28515625" style="3" bestFit="1" customWidth="1"/>
    <col min="12" max="16384" width="9.140625" style="3"/>
  </cols>
  <sheetData>
    <row r="1" spans="1:1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61" t="s">
        <v>1</v>
      </c>
      <c r="K1" s="55" t="s">
        <v>2</v>
      </c>
    </row>
    <row r="2" spans="1:12">
      <c r="A2" s="59" t="s">
        <v>3</v>
      </c>
      <c r="B2" s="60"/>
      <c r="C2" s="60"/>
      <c r="D2" s="60"/>
      <c r="E2" s="60"/>
      <c r="F2" s="60"/>
      <c r="G2" s="60"/>
      <c r="H2" s="60"/>
      <c r="I2" s="60"/>
      <c r="J2" s="62"/>
      <c r="K2" s="56"/>
    </row>
    <row r="3" spans="1:12" ht="45.75">
      <c r="A3" s="21" t="s">
        <v>4</v>
      </c>
      <c r="B3" s="22" t="s">
        <v>5</v>
      </c>
      <c r="C3" s="22" t="s">
        <v>6</v>
      </c>
      <c r="D3" s="31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8" t="s">
        <v>13</v>
      </c>
      <c r="K3" s="45"/>
    </row>
    <row r="4" spans="1:12">
      <c r="A4" s="4">
        <f>'Informacije o Ustanovi'!A4</f>
        <v>99</v>
      </c>
      <c r="B4" s="3">
        <v>102</v>
      </c>
      <c r="C4" s="3" t="s">
        <v>14</v>
      </c>
      <c r="L4" s="4"/>
    </row>
    <row r="5" spans="1:12">
      <c r="L5" s="4"/>
    </row>
  </sheetData>
  <mergeCells count="4">
    <mergeCell ref="K1:K2"/>
    <mergeCell ref="A1:I1"/>
    <mergeCell ref="A2:I2"/>
    <mergeCell ref="J1:J2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E143F4B-B05D-4EF8-B88B-6B7502F19901}">
          <x14:formula1>
            <xm:f>Pomoćna!$H$2:$H$4</xm:f>
          </x14:formula1>
          <xm:sqref>E4:E1000</xm:sqref>
        </x14:dataValidation>
        <x14:dataValidation type="list" allowBlank="1" showInputMessage="1" showErrorMessage="1" xr:uid="{18AFE8A7-7B88-43DA-8C92-EC230BEAD443}">
          <x14:formula1>
            <xm:f>Pomoćna!$L$2:$L$20</xm:f>
          </x14:formula1>
          <xm:sqref>D4:D199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4419-B7E4-486F-8DE0-565F79044111}">
  <dimension ref="A1:W19"/>
  <sheetViews>
    <sheetView workbookViewId="0">
      <selection activeCell="P14" sqref="P14"/>
    </sheetView>
  </sheetViews>
  <sheetFormatPr defaultRowHeight="15"/>
  <cols>
    <col min="1" max="1" width="9.140625" style="7"/>
    <col min="2" max="2" width="13.7109375" customWidth="1"/>
    <col min="3" max="3" width="22.7109375" customWidth="1"/>
    <col min="4" max="6" width="25.42578125" customWidth="1"/>
    <col min="7" max="7" width="26.7109375" customWidth="1"/>
    <col min="8" max="8" width="24.42578125" customWidth="1"/>
    <col min="9" max="10" width="15.140625" customWidth="1"/>
    <col min="11" max="11" width="22.85546875" customWidth="1"/>
    <col min="12" max="19" width="21.42578125" customWidth="1"/>
    <col min="20" max="21" width="21.42578125" style="17" customWidth="1"/>
    <col min="22" max="22" width="28.5703125" customWidth="1"/>
    <col min="23" max="23" width="12.5703125" customWidth="1"/>
  </cols>
  <sheetData>
    <row r="1" spans="1:23" s="30" customFormat="1">
      <c r="A1" s="69" t="s">
        <v>15</v>
      </c>
      <c r="B1" s="70"/>
      <c r="C1" s="70"/>
      <c r="D1" s="70"/>
      <c r="E1" s="70"/>
      <c r="F1" s="70"/>
      <c r="G1" s="65" t="s">
        <v>1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30" customFormat="1" ht="35.25" customHeight="1">
      <c r="A2" s="71"/>
      <c r="B2" s="72"/>
      <c r="C2" s="72"/>
      <c r="D2" s="72"/>
      <c r="E2" s="72"/>
      <c r="F2" s="72"/>
      <c r="G2" s="73" t="s">
        <v>16</v>
      </c>
      <c r="H2" s="73"/>
      <c r="I2" s="73"/>
      <c r="J2" s="78" t="s">
        <v>17</v>
      </c>
      <c r="K2" s="78" t="s">
        <v>18</v>
      </c>
      <c r="L2" s="74" t="s">
        <v>19</v>
      </c>
      <c r="M2" s="75"/>
      <c r="N2" s="76" t="s">
        <v>20</v>
      </c>
      <c r="O2" s="76"/>
      <c r="P2" s="77" t="s">
        <v>21</v>
      </c>
      <c r="Q2" s="77"/>
      <c r="R2" s="82" t="s">
        <v>22</v>
      </c>
      <c r="S2" s="82"/>
      <c r="T2" s="67" t="s">
        <v>23</v>
      </c>
      <c r="U2" s="68"/>
      <c r="V2" s="80" t="s">
        <v>24</v>
      </c>
      <c r="W2" s="63" t="s">
        <v>25</v>
      </c>
    </row>
    <row r="3" spans="1:23" s="23" customFormat="1" ht="60.75">
      <c r="A3" s="24" t="s">
        <v>4</v>
      </c>
      <c r="B3" s="25" t="s">
        <v>26</v>
      </c>
      <c r="C3" s="26" t="s">
        <v>27</v>
      </c>
      <c r="D3" s="26" t="s">
        <v>28</v>
      </c>
      <c r="E3" s="26" t="s">
        <v>29</v>
      </c>
      <c r="F3" s="26" t="s">
        <v>30</v>
      </c>
      <c r="G3" s="26" t="s">
        <v>27</v>
      </c>
      <c r="H3" s="26" t="s">
        <v>31</v>
      </c>
      <c r="I3" s="26" t="s">
        <v>29</v>
      </c>
      <c r="J3" s="79"/>
      <c r="K3" s="79"/>
      <c r="L3" s="27" t="s">
        <v>32</v>
      </c>
      <c r="M3" s="27" t="s">
        <v>33</v>
      </c>
      <c r="N3" s="28" t="s">
        <v>32</v>
      </c>
      <c r="O3" s="28" t="s">
        <v>33</v>
      </c>
      <c r="P3" s="29" t="s">
        <v>32</v>
      </c>
      <c r="Q3" s="29" t="s">
        <v>33</v>
      </c>
      <c r="R3" s="44" t="s">
        <v>32</v>
      </c>
      <c r="S3" s="44" t="s">
        <v>33</v>
      </c>
      <c r="T3" s="46" t="s">
        <v>32</v>
      </c>
      <c r="U3" s="46" t="s">
        <v>33</v>
      </c>
      <c r="V3" s="81"/>
      <c r="W3" s="64"/>
    </row>
    <row r="4" spans="1:23">
      <c r="A4" s="3">
        <v>99</v>
      </c>
      <c r="T4"/>
      <c r="U4"/>
    </row>
    <row r="5" spans="1:23">
      <c r="T5"/>
      <c r="U5"/>
    </row>
    <row r="6" spans="1:23">
      <c r="T6"/>
      <c r="U6"/>
    </row>
    <row r="7" spans="1:23">
      <c r="T7"/>
      <c r="U7"/>
    </row>
    <row r="8" spans="1:23">
      <c r="T8"/>
      <c r="U8"/>
    </row>
    <row r="9" spans="1:23">
      <c r="T9"/>
      <c r="U9"/>
    </row>
    <row r="10" spans="1:23">
      <c r="T10"/>
      <c r="U10"/>
    </row>
    <row r="11" spans="1:23">
      <c r="T11"/>
      <c r="U11"/>
    </row>
    <row r="18" ht="15.75" customHeight="1"/>
    <row r="19" ht="15.75" customHeight="1"/>
  </sheetData>
  <mergeCells count="12">
    <mergeCell ref="W2:W3"/>
    <mergeCell ref="G1:W1"/>
    <mergeCell ref="T2:U2"/>
    <mergeCell ref="A1:F2"/>
    <mergeCell ref="G2:I2"/>
    <mergeCell ref="L2:M2"/>
    <mergeCell ref="N2:O2"/>
    <mergeCell ref="P2:Q2"/>
    <mergeCell ref="K2:K3"/>
    <mergeCell ref="V2:V3"/>
    <mergeCell ref="J2:J3"/>
    <mergeCell ref="R2:S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0C29C04-3F8F-4D07-BFBE-D8E077AADAF2}">
          <x14:formula1>
            <xm:f>Pomoćna!$A$2:$A$3</xm:f>
          </x14:formula1>
          <xm:sqref>P4:P65 N4:N65 L4:L65 R4:R11 T4:U11</xm:sqref>
        </x14:dataValidation>
        <x14:dataValidation type="list" allowBlank="1" showInputMessage="1" showErrorMessage="1" xr:uid="{8636E4D6-78B0-4E72-A73C-B1ACF372E296}">
          <x14:formula1>
            <xm:f>Pomoćna!$K$2:$K$102</xm:f>
          </x14:formula1>
          <xm:sqref>T12:U189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AFC78-A0B5-4335-BB6A-CFF1B78ACA38}">
  <dimension ref="A1:G13"/>
  <sheetViews>
    <sheetView workbookViewId="0">
      <selection activeCell="B3" sqref="B3"/>
    </sheetView>
  </sheetViews>
  <sheetFormatPr defaultColWidth="9.140625" defaultRowHeight="14.45"/>
  <cols>
    <col min="1" max="1" width="9.140625" style="3"/>
    <col min="2" max="2" width="27.28515625" style="3" customWidth="1"/>
    <col min="3" max="3" width="101.42578125" style="3" customWidth="1"/>
    <col min="4" max="4" width="23.42578125" style="3" customWidth="1"/>
    <col min="5" max="5" width="17.42578125" style="3" bestFit="1" customWidth="1"/>
    <col min="6" max="6" width="54.5703125" style="3" bestFit="1" customWidth="1"/>
    <col min="7" max="7" width="11" style="3" bestFit="1" customWidth="1"/>
    <col min="8" max="16384" width="9.140625" style="3"/>
  </cols>
  <sheetData>
    <row r="1" spans="1:7">
      <c r="A1" s="83" t="s">
        <v>0</v>
      </c>
      <c r="B1" s="84"/>
      <c r="C1" s="84"/>
      <c r="D1" s="84"/>
      <c r="E1" s="84"/>
      <c r="F1" s="84"/>
      <c r="G1" s="85"/>
    </row>
    <row r="2" spans="1:7" ht="15">
      <c r="A2" s="86" t="s">
        <v>34</v>
      </c>
      <c r="B2" s="87"/>
      <c r="C2" s="87"/>
      <c r="D2" s="87"/>
      <c r="E2" s="87"/>
      <c r="F2" s="87"/>
      <c r="G2" s="88"/>
    </row>
    <row r="3" spans="1:7" s="4" customFormat="1" ht="76.5">
      <c r="A3" s="14" t="s">
        <v>4</v>
      </c>
      <c r="B3" s="15" t="s">
        <v>35</v>
      </c>
      <c r="C3" s="38" t="s">
        <v>36</v>
      </c>
      <c r="D3" s="15" t="s">
        <v>37</v>
      </c>
      <c r="E3" s="15" t="s">
        <v>38</v>
      </c>
      <c r="F3" s="15" t="s">
        <v>39</v>
      </c>
      <c r="G3" s="16" t="s">
        <v>2</v>
      </c>
    </row>
    <row r="4" spans="1:7" ht="15">
      <c r="A4" s="3">
        <f>'Informacije o Ustanovi'!A4</f>
        <v>99</v>
      </c>
      <c r="B4" s="3">
        <v>102</v>
      </c>
      <c r="C4" s="3" t="s">
        <v>40</v>
      </c>
      <c r="D4" s="3" t="s">
        <v>41</v>
      </c>
      <c r="E4" s="3" t="s">
        <v>42</v>
      </c>
      <c r="F4" s="3" t="s">
        <v>43</v>
      </c>
    </row>
    <row r="13" spans="1:7">
      <c r="F13" s="3" t="s">
        <v>44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9EDB05-72C9-4994-9916-F0C8F35BA20D}">
          <x14:formula1>
            <xm:f>Pomoćna!$B$2:$B$49</xm:f>
          </x14:formula1>
          <xm:sqref>D4:E10 F4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1BCDC-7548-4ED6-995B-FE1F351D5ACF}">
  <dimension ref="A1:J69"/>
  <sheetViews>
    <sheetView workbookViewId="0">
      <selection activeCell="A4" sqref="A4"/>
    </sheetView>
  </sheetViews>
  <sheetFormatPr defaultColWidth="9.140625" defaultRowHeight="14.45"/>
  <cols>
    <col min="1" max="1" width="9.140625" bestFit="1" customWidth="1"/>
    <col min="2" max="3" width="77.85546875" style="3" customWidth="1"/>
    <col min="4" max="4" width="15.140625" style="3" bestFit="1" customWidth="1"/>
    <col min="5" max="5" width="14.140625" style="3" bestFit="1" customWidth="1"/>
    <col min="6" max="6" width="26.5703125" style="3" bestFit="1" customWidth="1"/>
    <col min="7" max="7" width="31.85546875" style="3" customWidth="1"/>
    <col min="8" max="8" width="25" style="3" customWidth="1"/>
    <col min="9" max="9" width="26.42578125" style="7" customWidth="1"/>
    <col min="10" max="10" width="37.85546875" style="7" customWidth="1"/>
    <col min="11" max="16384" width="9.140625" style="7"/>
  </cols>
  <sheetData>
    <row r="1" spans="1:10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5">
      <c r="A2" s="92" t="s">
        <v>45</v>
      </c>
      <c r="B2" s="87"/>
      <c r="C2" s="87"/>
      <c r="D2" s="87"/>
      <c r="E2" s="87"/>
      <c r="F2" s="87"/>
      <c r="G2" s="87"/>
      <c r="H2" s="87"/>
      <c r="I2" s="87"/>
      <c r="J2" s="93"/>
    </row>
    <row r="3" spans="1:10" s="8" customFormat="1" ht="91.5">
      <c r="A3" s="21" t="s">
        <v>4</v>
      </c>
      <c r="B3" s="38" t="s">
        <v>46</v>
      </c>
      <c r="C3" s="38" t="s">
        <v>47</v>
      </c>
      <c r="D3" s="22" t="s">
        <v>48</v>
      </c>
      <c r="E3" s="22" t="s">
        <v>49</v>
      </c>
      <c r="F3" s="22" t="s">
        <v>50</v>
      </c>
      <c r="G3" s="22" t="s">
        <v>51</v>
      </c>
      <c r="H3" s="22" t="s">
        <v>52</v>
      </c>
      <c r="I3" s="22" t="s">
        <v>53</v>
      </c>
      <c r="J3" s="10" t="s">
        <v>2</v>
      </c>
    </row>
    <row r="4" spans="1:10" s="3" customFormat="1" ht="15">
      <c r="A4" s="4">
        <f>'Informacije o Ustanovi'!A4</f>
        <v>99</v>
      </c>
      <c r="B4" s="4"/>
      <c r="C4" s="4"/>
      <c r="F4" s="9"/>
      <c r="G4" s="9"/>
    </row>
    <row r="5" spans="1:10" ht="15">
      <c r="F5" s="9"/>
      <c r="G5" s="9"/>
      <c r="H5" s="7"/>
    </row>
    <row r="6" spans="1:10" ht="15">
      <c r="F6" s="9"/>
      <c r="G6" s="9"/>
      <c r="H6" s="7"/>
    </row>
    <row r="7" spans="1:10">
      <c r="F7" s="9"/>
      <c r="G7" s="9"/>
      <c r="H7" s="7"/>
    </row>
    <row r="8" spans="1:10">
      <c r="F8" s="9"/>
      <c r="G8" s="9"/>
      <c r="H8" s="7"/>
    </row>
    <row r="9" spans="1:10" ht="15">
      <c r="F9" s="9"/>
      <c r="G9" s="9"/>
      <c r="H9" s="7"/>
    </row>
    <row r="10" spans="1:10" ht="15">
      <c r="F10" s="9"/>
      <c r="G10" s="9"/>
      <c r="H10" s="7"/>
    </row>
    <row r="11" spans="1:10" ht="15">
      <c r="F11" s="9"/>
      <c r="G11" s="9"/>
      <c r="H11" s="7"/>
    </row>
    <row r="12" spans="1:10">
      <c r="F12" s="9"/>
      <c r="G12" s="9"/>
      <c r="H12" s="7"/>
    </row>
    <row r="13" spans="1:10">
      <c r="F13" s="9"/>
      <c r="G13" s="9"/>
      <c r="H13" s="7"/>
    </row>
    <row r="14" spans="1:10">
      <c r="F14" s="9"/>
      <c r="G14" s="9"/>
      <c r="H14" s="7"/>
    </row>
    <row r="15" spans="1:10">
      <c r="F15" s="9"/>
      <c r="G15" s="9"/>
      <c r="H15" s="7"/>
    </row>
    <row r="16" spans="1:10">
      <c r="F16" s="9"/>
      <c r="G16" s="9"/>
      <c r="H16" s="7"/>
    </row>
    <row r="17" spans="6:8">
      <c r="F17" s="9"/>
      <c r="G17" s="9"/>
      <c r="H17" s="7"/>
    </row>
    <row r="18" spans="6:8">
      <c r="F18" s="9"/>
      <c r="G18" s="9"/>
      <c r="H18" s="7"/>
    </row>
    <row r="19" spans="6:8">
      <c r="F19" s="9"/>
      <c r="G19" s="9"/>
      <c r="H19" s="7"/>
    </row>
    <row r="20" spans="6:8">
      <c r="F20" s="9"/>
      <c r="G20" s="9"/>
      <c r="H20" s="7"/>
    </row>
    <row r="21" spans="6:8">
      <c r="F21" s="9"/>
      <c r="G21" s="9"/>
      <c r="H21" s="7"/>
    </row>
    <row r="22" spans="6:8">
      <c r="F22" s="9"/>
      <c r="G22" s="9"/>
      <c r="H22" s="7"/>
    </row>
    <row r="23" spans="6:8">
      <c r="F23" s="9"/>
      <c r="G23" s="9"/>
      <c r="H23" s="7"/>
    </row>
    <row r="24" spans="6:8">
      <c r="F24" s="9"/>
      <c r="G24" s="9"/>
      <c r="H24" s="7"/>
    </row>
    <row r="25" spans="6:8">
      <c r="F25" s="9"/>
      <c r="G25" s="9"/>
      <c r="H25" s="7"/>
    </row>
    <row r="26" spans="6:8">
      <c r="F26" s="9"/>
      <c r="G26" s="9"/>
      <c r="H26" s="7"/>
    </row>
    <row r="27" spans="6:8">
      <c r="F27" s="9"/>
      <c r="G27" s="9"/>
      <c r="H27" s="7"/>
    </row>
    <row r="28" spans="6:8">
      <c r="F28" s="9"/>
      <c r="G28" s="9"/>
      <c r="H28" s="7"/>
    </row>
    <row r="29" spans="6:8">
      <c r="F29" s="9"/>
      <c r="G29" s="9"/>
      <c r="H29" s="7"/>
    </row>
    <row r="30" spans="6:8">
      <c r="F30" s="9"/>
      <c r="G30" s="9"/>
      <c r="H30" s="7"/>
    </row>
    <row r="31" spans="6:8">
      <c r="F31" s="9"/>
      <c r="G31" s="9"/>
      <c r="H31" s="7"/>
    </row>
    <row r="32" spans="6:8">
      <c r="F32" s="9"/>
      <c r="G32" s="9"/>
      <c r="H32" s="7"/>
    </row>
    <row r="33" spans="6:8">
      <c r="F33" s="9"/>
      <c r="G33" s="9"/>
      <c r="H33" s="7"/>
    </row>
    <row r="34" spans="6:8">
      <c r="F34" s="9"/>
      <c r="G34" s="9"/>
      <c r="H34" s="7"/>
    </row>
    <row r="35" spans="6:8">
      <c r="F35" s="9"/>
      <c r="G35" s="9"/>
      <c r="H35" s="7"/>
    </row>
    <row r="36" spans="6:8">
      <c r="F36" s="9"/>
      <c r="G36" s="9"/>
      <c r="H36" s="7"/>
    </row>
    <row r="37" spans="6:8">
      <c r="F37" s="9"/>
      <c r="G37" s="9"/>
      <c r="H37" s="7"/>
    </row>
    <row r="38" spans="6:8">
      <c r="F38" s="9"/>
      <c r="G38" s="9"/>
      <c r="H38" s="7"/>
    </row>
    <row r="39" spans="6:8">
      <c r="F39" s="9"/>
      <c r="G39" s="9"/>
      <c r="H39" s="7"/>
    </row>
    <row r="40" spans="6:8">
      <c r="F40" s="9"/>
      <c r="G40" s="9"/>
      <c r="H40" s="7"/>
    </row>
    <row r="41" spans="6:8">
      <c r="F41" s="9"/>
      <c r="G41" s="9"/>
      <c r="H41" s="7"/>
    </row>
    <row r="42" spans="6:8">
      <c r="F42" s="9"/>
      <c r="G42" s="9"/>
      <c r="H42" s="7"/>
    </row>
    <row r="43" spans="6:8">
      <c r="F43" s="9"/>
      <c r="G43" s="9"/>
      <c r="H43" s="7"/>
    </row>
    <row r="44" spans="6:8">
      <c r="F44" s="9"/>
      <c r="G44" s="9"/>
      <c r="H44" s="7"/>
    </row>
    <row r="45" spans="6:8">
      <c r="F45" s="9"/>
      <c r="G45" s="9"/>
      <c r="H45" s="7"/>
    </row>
    <row r="46" spans="6:8">
      <c r="F46" s="9"/>
      <c r="G46" s="9"/>
      <c r="H46" s="7"/>
    </row>
    <row r="47" spans="6:8">
      <c r="F47" s="9"/>
      <c r="G47" s="9"/>
      <c r="H47" s="7"/>
    </row>
    <row r="48" spans="6:8">
      <c r="F48" s="9"/>
      <c r="G48" s="9"/>
      <c r="H48" s="7"/>
    </row>
    <row r="49" spans="6:8">
      <c r="F49" s="9"/>
      <c r="G49" s="9"/>
      <c r="H49" s="7"/>
    </row>
    <row r="50" spans="6:8">
      <c r="F50" s="9"/>
      <c r="G50" s="9"/>
      <c r="H50" s="7"/>
    </row>
    <row r="51" spans="6:8">
      <c r="F51" s="9"/>
      <c r="G51" s="9"/>
      <c r="H51" s="7"/>
    </row>
    <row r="52" spans="6:8">
      <c r="F52" s="9"/>
      <c r="G52" s="9"/>
      <c r="H52" s="7"/>
    </row>
    <row r="53" spans="6:8">
      <c r="F53" s="9"/>
      <c r="G53" s="9"/>
      <c r="H53" s="7"/>
    </row>
    <row r="54" spans="6:8">
      <c r="F54" s="9"/>
      <c r="G54" s="9"/>
      <c r="H54" s="7"/>
    </row>
    <row r="55" spans="6:8">
      <c r="F55" s="9"/>
      <c r="G55" s="9"/>
    </row>
    <row r="56" spans="6:8">
      <c r="F56" s="9"/>
      <c r="G56" s="9"/>
    </row>
    <row r="57" spans="6:8">
      <c r="F57" s="9"/>
      <c r="G57" s="9"/>
    </row>
    <row r="58" spans="6:8">
      <c r="F58" s="9"/>
      <c r="G58" s="9"/>
    </row>
    <row r="59" spans="6:8">
      <c r="F59" s="9"/>
      <c r="G59" s="9"/>
    </row>
    <row r="60" spans="6:8">
      <c r="F60" s="9"/>
      <c r="G60" s="9"/>
    </row>
    <row r="61" spans="6:8">
      <c r="F61" s="9"/>
      <c r="G61" s="9"/>
    </row>
    <row r="62" spans="6:8">
      <c r="F62" s="9"/>
      <c r="G62" s="9"/>
    </row>
    <row r="63" spans="6:8">
      <c r="F63" s="9"/>
      <c r="G63" s="9"/>
    </row>
    <row r="64" spans="6:8">
      <c r="F64" s="9"/>
      <c r="G64" s="9"/>
    </row>
    <row r="65" spans="6:7">
      <c r="F65" s="9"/>
      <c r="G65" s="9"/>
    </row>
    <row r="66" spans="6:7">
      <c r="F66" s="9"/>
      <c r="G66" s="9"/>
    </row>
    <row r="67" spans="6:7">
      <c r="F67" s="9"/>
      <c r="G67" s="9"/>
    </row>
    <row r="68" spans="6:7">
      <c r="F68" s="9"/>
      <c r="G68" s="9"/>
    </row>
    <row r="69" spans="6:7">
      <c r="F69" s="9"/>
      <c r="G69" s="9"/>
    </row>
  </sheetData>
  <mergeCells count="2">
    <mergeCell ref="A1:J1"/>
    <mergeCell ref="A2:J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72B4DF9-7ED7-4F23-B135-B9EB78C9A8C8}">
          <x14:formula1>
            <xm:f>Pomoćna!$C$2:$C$8</xm:f>
          </x14:formula1>
          <xm:sqref>D4:D300</xm:sqref>
        </x14:dataValidation>
        <x14:dataValidation type="list" allowBlank="1" showInputMessage="1" showErrorMessage="1" xr:uid="{264154BE-EA9C-4732-9A11-9B2359562B64}">
          <x14:formula1>
            <xm:f>Pomoćna!$D$2:$D$9</xm:f>
          </x14:formula1>
          <xm:sqref>E4:E312</xm:sqref>
        </x14:dataValidation>
        <x14:dataValidation type="list" allowBlank="1" showInputMessage="1" showErrorMessage="1" xr:uid="{842DA71C-ED5E-46E8-B539-CD55340DE33A}">
          <x14:formula1>
            <xm:f>Pomoćna!$E$2:$E$5</xm:f>
          </x14:formula1>
          <xm:sqref>H4:H54 I4:I26</xm:sqref>
        </x14:dataValidation>
        <x14:dataValidation type="list" allowBlank="1" showInputMessage="1" showErrorMessage="1" xr:uid="{4CE6CA2F-2C8A-4141-B4D1-6D07F5B035DA}">
          <x14:formula1>
            <xm:f>Pomoćna!$K$2:$K$102</xm:f>
          </x14:formula1>
          <xm:sqref>F4:G69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05B9-247B-4490-9959-5CD5378AB35B}">
  <dimension ref="A1:F4"/>
  <sheetViews>
    <sheetView workbookViewId="0">
      <selection activeCell="B6" sqref="B5:B6"/>
    </sheetView>
  </sheetViews>
  <sheetFormatPr defaultRowHeight="14.45"/>
  <cols>
    <col min="1" max="1" width="18.42578125" style="1" customWidth="1"/>
    <col min="2" max="2" width="49.85546875" style="1" customWidth="1"/>
    <col min="3" max="5" width="18.42578125" style="1" customWidth="1"/>
    <col min="6" max="6" width="14.140625" customWidth="1"/>
  </cols>
  <sheetData>
    <row r="1" spans="1:6" ht="15">
      <c r="A1" s="94" t="s">
        <v>0</v>
      </c>
      <c r="B1" s="95"/>
      <c r="C1" s="95"/>
      <c r="D1" s="95"/>
      <c r="E1" s="95"/>
      <c r="F1" s="96"/>
    </row>
    <row r="2" spans="1:6" ht="15">
      <c r="A2" s="94" t="s">
        <v>54</v>
      </c>
      <c r="B2" s="95"/>
      <c r="C2" s="95"/>
      <c r="D2" s="95"/>
      <c r="E2" s="95"/>
      <c r="F2" s="96"/>
    </row>
    <row r="3" spans="1:6" ht="60.75">
      <c r="A3" s="35" t="s">
        <v>4</v>
      </c>
      <c r="B3" s="47" t="s">
        <v>55</v>
      </c>
      <c r="C3" s="47" t="s">
        <v>56</v>
      </c>
      <c r="D3" s="47" t="s">
        <v>57</v>
      </c>
      <c r="E3" s="47" t="s">
        <v>58</v>
      </c>
      <c r="F3" s="48" t="s">
        <v>25</v>
      </c>
    </row>
    <row r="4" spans="1:6" ht="15">
      <c r="A4" s="4">
        <f>'Informacije o Ustanovi'!A4</f>
        <v>99</v>
      </c>
    </row>
  </sheetData>
  <mergeCells count="2">
    <mergeCell ref="A2:F2"/>
    <mergeCell ref="A1:F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5F4D90-80ED-459E-8EC9-2EE5700207A7}">
          <x14:formula1>
            <xm:f>Pomoćna!$A$2:$A$3</xm:f>
          </x14:formula1>
          <xm:sqref>E4:E15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EFCD-7490-4B17-AB30-091D1D6E2E55}">
  <dimension ref="A1:E21"/>
  <sheetViews>
    <sheetView tabSelected="1" workbookViewId="0">
      <selection activeCell="D3" sqref="D3"/>
    </sheetView>
  </sheetViews>
  <sheetFormatPr defaultColWidth="50.85546875" defaultRowHeight="15"/>
  <cols>
    <col min="1" max="16378" width="50.85546875" style="4" customWidth="1"/>
    <col min="16379" max="16379" width="50.85546875" style="4" bestFit="1" customWidth="1"/>
    <col min="16380" max="16384" width="50.85546875" style="4"/>
  </cols>
  <sheetData>
    <row r="1" spans="1:5">
      <c r="A1" s="89" t="s">
        <v>0</v>
      </c>
      <c r="B1" s="90"/>
      <c r="C1" s="90"/>
      <c r="D1" s="90"/>
      <c r="E1" s="91"/>
    </row>
    <row r="2" spans="1:5">
      <c r="A2" s="97" t="s">
        <v>54</v>
      </c>
      <c r="B2" s="98"/>
      <c r="C2" s="98"/>
      <c r="D2" s="98"/>
      <c r="E2" s="99"/>
    </row>
    <row r="3" spans="1:5" ht="45.75">
      <c r="A3" s="14" t="s">
        <v>4</v>
      </c>
      <c r="B3" s="15" t="s">
        <v>59</v>
      </c>
      <c r="C3" s="15" t="s">
        <v>60</v>
      </c>
      <c r="D3" s="15" t="s">
        <v>61</v>
      </c>
      <c r="E3" s="33" t="s">
        <v>25</v>
      </c>
    </row>
    <row r="4" spans="1:5">
      <c r="A4" s="49">
        <f>'Informacije o Ustanovi'!A4</f>
        <v>99</v>
      </c>
      <c r="B4" s="39" t="s">
        <v>62</v>
      </c>
      <c r="C4" s="39" t="s">
        <v>62</v>
      </c>
      <c r="D4" s="39" t="s">
        <v>62</v>
      </c>
      <c r="E4" s="40"/>
    </row>
    <row r="6" spans="1:5" ht="60.75">
      <c r="A6" s="32" t="s">
        <v>63</v>
      </c>
      <c r="B6" s="34" t="s">
        <v>56</v>
      </c>
      <c r="C6" s="34" t="s">
        <v>57</v>
      </c>
      <c r="D6" s="34" t="s">
        <v>64</v>
      </c>
      <c r="E6" s="33" t="s">
        <v>25</v>
      </c>
    </row>
    <row r="21" spans="1:1">
      <c r="A21" s="11"/>
    </row>
  </sheetData>
  <mergeCells count="2">
    <mergeCell ref="A1:E1"/>
    <mergeCell ref="A2:E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038F129-AB5A-4C01-8611-06DCC924D4FD}">
          <x14:formula1>
            <xm:f>Pomoćna!$I$2:$I$7</xm:f>
          </x14:formula1>
          <xm:sqref>D7:D301</xm:sqref>
        </x14:dataValidation>
        <x14:dataValidation type="list" allowBlank="1" showInputMessage="1" showErrorMessage="1" xr:uid="{69C6A01B-B8D4-4BB1-83E9-CE2345013145}">
          <x14:formula1>
            <xm:f>Pomoćna!$A$2:$A$3</xm:f>
          </x14:formula1>
          <xm:sqref>D4</xm:sqref>
        </x14:dataValidation>
        <x14:dataValidation type="list" allowBlank="1" showInputMessage="1" showErrorMessage="1" xr:uid="{D7FC449E-925D-4529-8455-2684F1BE1DC4}">
          <x14:formula1>
            <xm:f>Pomoćna!A2:A3</xm:f>
          </x14:formula1>
          <xm:sqref>B4:C4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4D6FD-258F-4CE2-9920-259C3C93EF4E}">
  <dimension ref="A1:H5"/>
  <sheetViews>
    <sheetView workbookViewId="0">
      <selection activeCell="C11" sqref="C11"/>
    </sheetView>
  </sheetViews>
  <sheetFormatPr defaultRowHeight="15"/>
  <cols>
    <col min="1" max="1" width="41.140625" customWidth="1"/>
    <col min="2" max="2" width="38.140625" customWidth="1"/>
    <col min="3" max="3" width="28.5703125" customWidth="1"/>
    <col min="4" max="4" width="20" customWidth="1"/>
    <col min="5" max="7" width="20" style="53" customWidth="1"/>
    <col min="8" max="8" width="14.5703125" customWidth="1"/>
  </cols>
  <sheetData>
    <row r="1" spans="1:8">
      <c r="A1" s="89" t="s">
        <v>0</v>
      </c>
      <c r="B1" s="90"/>
      <c r="C1" s="90"/>
      <c r="D1" s="90"/>
      <c r="E1" s="90"/>
      <c r="F1" s="90"/>
      <c r="G1" s="90"/>
      <c r="H1" s="91"/>
    </row>
    <row r="2" spans="1:8">
      <c r="A2" s="97" t="s">
        <v>65</v>
      </c>
      <c r="B2" s="98"/>
      <c r="C2" s="98"/>
      <c r="D2" s="98"/>
      <c r="E2" s="98"/>
      <c r="F2" s="98"/>
      <c r="G2" s="98"/>
      <c r="H2" s="99"/>
    </row>
    <row r="3" spans="1:8" ht="60.75">
      <c r="A3" s="32" t="s">
        <v>66</v>
      </c>
      <c r="B3" s="34" t="s">
        <v>56</v>
      </c>
      <c r="C3" s="34" t="s">
        <v>67</v>
      </c>
      <c r="D3" s="34" t="s">
        <v>57</v>
      </c>
      <c r="E3" s="50" t="s">
        <v>68</v>
      </c>
      <c r="F3" s="50" t="s">
        <v>69</v>
      </c>
      <c r="G3" s="50" t="s">
        <v>70</v>
      </c>
      <c r="H3" s="33" t="s">
        <v>25</v>
      </c>
    </row>
    <row r="4" spans="1:8">
      <c r="A4" s="49" t="s">
        <v>71</v>
      </c>
      <c r="B4" s="39" t="s">
        <v>72</v>
      </c>
      <c r="C4" s="39" t="s">
        <v>73</v>
      </c>
      <c r="D4" s="39" t="s">
        <v>74</v>
      </c>
      <c r="E4" s="51" t="s">
        <v>75</v>
      </c>
      <c r="F4" s="54" t="s">
        <v>76</v>
      </c>
      <c r="G4" s="54" t="s">
        <v>77</v>
      </c>
      <c r="H4" s="40"/>
    </row>
    <row r="5" spans="1:8">
      <c r="A5" s="4"/>
      <c r="B5" s="4"/>
      <c r="C5" s="4"/>
      <c r="D5" s="4"/>
      <c r="E5" s="52"/>
      <c r="F5" s="52"/>
      <c r="G5" s="52"/>
      <c r="H5" s="4"/>
    </row>
  </sheetData>
  <mergeCells count="2">
    <mergeCell ref="A1:H1"/>
    <mergeCell ref="A2:H2"/>
  </mergeCells>
  <dataValidations count="1">
    <dataValidation allowBlank="1" showInputMessage="1" showErrorMessage="1" sqref="B4:G4" xr:uid="{5123A5E0-815A-4E0B-B676-A68325A66587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3B74-1D33-4D1B-84B9-5141C75FBC9A}">
  <dimension ref="A1:M25"/>
  <sheetViews>
    <sheetView workbookViewId="0">
      <selection activeCell="F4" sqref="F4"/>
    </sheetView>
  </sheetViews>
  <sheetFormatPr defaultRowHeight="14.45"/>
  <cols>
    <col min="1" max="1" width="17" customWidth="1"/>
    <col min="2" max="9" width="15" bestFit="1" customWidth="1"/>
    <col min="10" max="12" width="16.140625" bestFit="1" customWidth="1"/>
  </cols>
  <sheetData>
    <row r="1" spans="1:13" ht="15">
      <c r="A1" s="103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5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30.75">
      <c r="A3" s="35" t="s">
        <v>79</v>
      </c>
      <c r="B3" s="36" t="s">
        <v>80</v>
      </c>
      <c r="C3" s="36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36" t="s">
        <v>87</v>
      </c>
      <c r="J3" s="36" t="s">
        <v>88</v>
      </c>
      <c r="K3" s="36" t="s">
        <v>89</v>
      </c>
      <c r="L3" s="36" t="s">
        <v>90</v>
      </c>
      <c r="M3" s="37" t="s">
        <v>91</v>
      </c>
    </row>
    <row r="4" spans="1:13" ht="77.4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5.75">
      <c r="A5" s="13" t="s">
        <v>92</v>
      </c>
    </row>
    <row r="6" spans="1:13" ht="15.75">
      <c r="A6" s="13" t="s">
        <v>93</v>
      </c>
    </row>
    <row r="7" spans="1:13" ht="15.75">
      <c r="A7" s="13" t="s">
        <v>94</v>
      </c>
    </row>
    <row r="8" spans="1:13" ht="15.75">
      <c r="A8" s="13" t="s">
        <v>95</v>
      </c>
    </row>
    <row r="9" spans="1:13" ht="15.75">
      <c r="A9" s="13" t="s">
        <v>96</v>
      </c>
    </row>
    <row r="10" spans="1:13" ht="15.75">
      <c r="A10" s="13" t="s">
        <v>97</v>
      </c>
    </row>
    <row r="11" spans="1:13" ht="15.75">
      <c r="A11" s="13" t="s">
        <v>98</v>
      </c>
    </row>
    <row r="12" spans="1:13" ht="15.75">
      <c r="A12" s="13" t="s">
        <v>99</v>
      </c>
    </row>
    <row r="13" spans="1:13" ht="15.75">
      <c r="A13" s="13" t="s">
        <v>100</v>
      </c>
    </row>
    <row r="14" spans="1:13" ht="15.75">
      <c r="A14" s="13" t="s">
        <v>101</v>
      </c>
    </row>
    <row r="15" spans="1:13" ht="15.75">
      <c r="A15" s="13" t="s">
        <v>102</v>
      </c>
    </row>
    <row r="16" spans="1:13" ht="15.75">
      <c r="A16" s="13" t="s">
        <v>103</v>
      </c>
    </row>
    <row r="17" spans="1:1" ht="15.75">
      <c r="A17" s="13" t="s">
        <v>104</v>
      </c>
    </row>
    <row r="18" spans="1:1" ht="15.75">
      <c r="A18" s="13" t="s">
        <v>105</v>
      </c>
    </row>
    <row r="19" spans="1:1" ht="15.75">
      <c r="A19" s="13" t="s">
        <v>99</v>
      </c>
    </row>
    <row r="20" spans="1:1" ht="15.75">
      <c r="A20" s="13" t="s">
        <v>100</v>
      </c>
    </row>
    <row r="21" spans="1:1" ht="15.75">
      <c r="A21" s="13" t="s">
        <v>101</v>
      </c>
    </row>
    <row r="22" spans="1:1" ht="15"/>
    <row r="23" spans="1:1" ht="15"/>
    <row r="24" spans="1:1" ht="15"/>
    <row r="25" spans="1:1" ht="15"/>
  </sheetData>
  <mergeCells count="2">
    <mergeCell ref="A2:M2"/>
    <mergeCell ref="A1:M1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AECDF9-4E17-4276-B272-76DBCBB5F9ED}">
          <x14:formula1>
            <xm:f>Pomoćna!$J$2:$J$18</xm:f>
          </x14:formula1>
          <xm:sqref>A4:L4</xm:sqref>
        </x14:dataValidation>
        <x14:dataValidation type="list" allowBlank="1" showInputMessage="1" showErrorMessage="1" xr:uid="{261F3F92-C8AA-4D09-89B9-25234C35C2F7}">
          <x14:formula1>
            <xm:f>Pomoćna!K3:K19</xm:f>
          </x14:formula1>
          <xm:sqref>B5:L17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A07B0-FF09-43F4-A91D-439493DE161B}">
  <dimension ref="A1:L102"/>
  <sheetViews>
    <sheetView workbookViewId="0">
      <selection activeCell="E4" sqref="E4"/>
    </sheetView>
  </sheetViews>
  <sheetFormatPr defaultRowHeight="14.45"/>
  <cols>
    <col min="1" max="1" width="16.140625" bestFit="1" customWidth="1"/>
    <col min="2" max="2" width="13.85546875" bestFit="1" customWidth="1"/>
    <col min="3" max="3" width="9.28515625" style="1" bestFit="1" customWidth="1"/>
    <col min="4" max="4" width="14.140625" style="1" bestFit="1" customWidth="1"/>
    <col min="5" max="5" width="24.28515625" style="1" bestFit="1" customWidth="1"/>
    <col min="6" max="6" width="32.140625" bestFit="1" customWidth="1"/>
    <col min="8" max="8" width="16" bestFit="1" customWidth="1"/>
    <col min="10" max="10" width="223.5703125" bestFit="1" customWidth="1"/>
    <col min="11" max="11" width="11" style="1" bestFit="1" customWidth="1"/>
    <col min="12" max="12" width="28.28515625" bestFit="1" customWidth="1"/>
  </cols>
  <sheetData>
    <row r="1" spans="1:12" s="3" customFormat="1" ht="45.75">
      <c r="A1" s="3" t="s">
        <v>106</v>
      </c>
      <c r="B1" s="3" t="s">
        <v>107</v>
      </c>
      <c r="C1" s="3" t="s">
        <v>108</v>
      </c>
      <c r="D1" s="3" t="s">
        <v>49</v>
      </c>
      <c r="E1" s="4" t="s">
        <v>109</v>
      </c>
      <c r="F1" s="1" t="s">
        <v>110</v>
      </c>
      <c r="G1" s="3" t="s">
        <v>111</v>
      </c>
      <c r="H1" s="3" t="s">
        <v>112</v>
      </c>
      <c r="I1" s="3" t="s">
        <v>113</v>
      </c>
      <c r="J1" s="3" t="s">
        <v>114</v>
      </c>
      <c r="K1" s="3" t="s">
        <v>115</v>
      </c>
      <c r="L1" s="18" t="s">
        <v>110</v>
      </c>
    </row>
    <row r="2" spans="1:12" ht="15.75">
      <c r="A2" t="s">
        <v>62</v>
      </c>
      <c r="B2" s="2" t="s">
        <v>116</v>
      </c>
      <c r="C2" s="1" t="s">
        <v>117</v>
      </c>
      <c r="D2" s="6" t="s">
        <v>118</v>
      </c>
      <c r="E2" s="5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92</v>
      </c>
      <c r="K2" s="1">
        <v>0</v>
      </c>
      <c r="L2" s="19" t="s">
        <v>124</v>
      </c>
    </row>
    <row r="3" spans="1:12" ht="15.75">
      <c r="A3" t="s">
        <v>125</v>
      </c>
      <c r="B3" s="2" t="s">
        <v>43</v>
      </c>
      <c r="C3" s="1" t="s">
        <v>126</v>
      </c>
      <c r="D3" s="2" t="s">
        <v>127</v>
      </c>
      <c r="E3" s="2" t="s">
        <v>128</v>
      </c>
      <c r="F3" t="s">
        <v>129</v>
      </c>
      <c r="G3" s="12" t="s">
        <v>130</v>
      </c>
      <c r="H3" t="s">
        <v>131</v>
      </c>
      <c r="I3" t="s">
        <v>132</v>
      </c>
      <c r="J3" t="s">
        <v>93</v>
      </c>
      <c r="K3" s="1">
        <v>1</v>
      </c>
      <c r="L3" s="20" t="s">
        <v>133</v>
      </c>
    </row>
    <row r="4" spans="1:12" ht="15.75">
      <c r="B4" s="2" t="s">
        <v>42</v>
      </c>
      <c r="C4" s="1" t="s">
        <v>134</v>
      </c>
      <c r="D4" s="2" t="s">
        <v>135</v>
      </c>
      <c r="E4" s="2" t="s">
        <v>136</v>
      </c>
      <c r="F4" t="s">
        <v>137</v>
      </c>
      <c r="H4" t="s">
        <v>138</v>
      </c>
      <c r="I4" t="s">
        <v>139</v>
      </c>
      <c r="J4" t="s">
        <v>94</v>
      </c>
      <c r="K4" s="1">
        <v>2</v>
      </c>
      <c r="L4" s="20" t="s">
        <v>140</v>
      </c>
    </row>
    <row r="5" spans="1:12" ht="15.75">
      <c r="B5" s="2" t="s">
        <v>141</v>
      </c>
      <c r="C5" s="1" t="s">
        <v>142</v>
      </c>
      <c r="D5" s="2" t="s">
        <v>143</v>
      </c>
      <c r="E5" s="2" t="s">
        <v>144</v>
      </c>
      <c r="F5" t="s">
        <v>145</v>
      </c>
      <c r="I5" t="s">
        <v>146</v>
      </c>
      <c r="J5" t="s">
        <v>95</v>
      </c>
      <c r="K5" s="1">
        <v>3</v>
      </c>
      <c r="L5" s="20" t="s">
        <v>145</v>
      </c>
    </row>
    <row r="6" spans="1:12" ht="16.5">
      <c r="B6" s="2" t="s">
        <v>147</v>
      </c>
      <c r="C6" s="1" t="s">
        <v>148</v>
      </c>
      <c r="D6" s="2" t="s">
        <v>149</v>
      </c>
      <c r="E6" s="2"/>
      <c r="F6" t="s">
        <v>150</v>
      </c>
      <c r="I6" t="s">
        <v>151</v>
      </c>
      <c r="J6" t="s">
        <v>96</v>
      </c>
      <c r="K6" s="1">
        <v>4</v>
      </c>
      <c r="L6" s="20" t="s">
        <v>152</v>
      </c>
    </row>
    <row r="7" spans="1:12" ht="16.5">
      <c r="B7" s="2" t="s">
        <v>153</v>
      </c>
      <c r="C7" s="1" t="s">
        <v>154</v>
      </c>
      <c r="D7" s="2" t="s">
        <v>155</v>
      </c>
      <c r="E7" s="2"/>
      <c r="F7" t="s">
        <v>156</v>
      </c>
      <c r="I7" t="s">
        <v>157</v>
      </c>
      <c r="J7" t="s">
        <v>97</v>
      </c>
      <c r="K7" s="1">
        <v>5</v>
      </c>
      <c r="L7" s="20" t="s">
        <v>158</v>
      </c>
    </row>
    <row r="8" spans="1:12" ht="16.5">
      <c r="B8" s="2" t="s">
        <v>41</v>
      </c>
      <c r="C8" s="1" t="s">
        <v>159</v>
      </c>
      <c r="D8" s="2" t="s">
        <v>160</v>
      </c>
      <c r="E8" s="2"/>
      <c r="F8" t="s">
        <v>161</v>
      </c>
      <c r="I8" t="s">
        <v>162</v>
      </c>
      <c r="J8" t="s">
        <v>98</v>
      </c>
      <c r="K8" s="1">
        <v>6</v>
      </c>
      <c r="L8" s="20" t="s">
        <v>163</v>
      </c>
    </row>
    <row r="9" spans="1:12" ht="16.5">
      <c r="B9" s="2" t="s">
        <v>164</v>
      </c>
      <c r="C9" s="2"/>
      <c r="D9" s="2" t="s">
        <v>165</v>
      </c>
      <c r="E9" s="2"/>
      <c r="F9" t="s">
        <v>166</v>
      </c>
      <c r="J9" t="s">
        <v>99</v>
      </c>
      <c r="K9" s="1">
        <v>7</v>
      </c>
      <c r="L9" s="20" t="s">
        <v>167</v>
      </c>
    </row>
    <row r="10" spans="1:12" ht="16.5">
      <c r="B10" s="2" t="s">
        <v>168</v>
      </c>
      <c r="C10" s="2"/>
      <c r="D10" s="2"/>
      <c r="E10" s="2"/>
      <c r="F10" t="s">
        <v>169</v>
      </c>
      <c r="J10" t="s">
        <v>100</v>
      </c>
      <c r="K10" s="1">
        <v>8</v>
      </c>
      <c r="L10" s="20" t="s">
        <v>170</v>
      </c>
    </row>
    <row r="11" spans="1:12" ht="16.5">
      <c r="B11" s="2" t="s">
        <v>171</v>
      </c>
      <c r="C11" s="2"/>
      <c r="D11" s="2"/>
      <c r="E11" s="2"/>
      <c r="F11" t="s">
        <v>172</v>
      </c>
      <c r="J11" t="s">
        <v>173</v>
      </c>
      <c r="K11" s="1">
        <v>9</v>
      </c>
      <c r="L11" s="19" t="s">
        <v>174</v>
      </c>
    </row>
    <row r="12" spans="1:12" ht="15">
      <c r="B12" s="2" t="s">
        <v>175</v>
      </c>
      <c r="C12" s="2"/>
      <c r="D12" s="2"/>
      <c r="E12" s="2"/>
      <c r="J12" t="s">
        <v>102</v>
      </c>
      <c r="K12" s="1">
        <v>10</v>
      </c>
    </row>
    <row r="13" spans="1:12" ht="15">
      <c r="B13" s="2" t="s">
        <v>176</v>
      </c>
      <c r="C13" s="2"/>
      <c r="D13" s="2"/>
      <c r="E13" s="2"/>
      <c r="J13" t="s">
        <v>103</v>
      </c>
      <c r="K13" s="1">
        <v>11</v>
      </c>
    </row>
    <row r="14" spans="1:12" ht="15">
      <c r="B14" s="2" t="s">
        <v>177</v>
      </c>
      <c r="C14" s="2"/>
      <c r="D14" s="2"/>
      <c r="E14" s="2"/>
      <c r="J14" t="s">
        <v>104</v>
      </c>
      <c r="K14" s="1">
        <v>12</v>
      </c>
    </row>
    <row r="15" spans="1:12" ht="15">
      <c r="B15" s="2" t="s">
        <v>178</v>
      </c>
      <c r="C15" s="2"/>
      <c r="D15" s="2"/>
      <c r="E15" s="2"/>
      <c r="J15" t="s">
        <v>105</v>
      </c>
      <c r="K15" s="1">
        <v>13</v>
      </c>
    </row>
    <row r="16" spans="1:12" ht="15">
      <c r="B16" s="2" t="s">
        <v>179</v>
      </c>
      <c r="C16" s="2"/>
      <c r="D16" s="2"/>
      <c r="E16" s="2"/>
      <c r="J16" t="s">
        <v>99</v>
      </c>
      <c r="K16" s="1">
        <v>14</v>
      </c>
    </row>
    <row r="17" spans="2:11" ht="15">
      <c r="B17" s="2" t="s">
        <v>180</v>
      </c>
      <c r="C17" s="2"/>
      <c r="D17" s="2"/>
      <c r="E17" s="2"/>
      <c r="J17" t="s">
        <v>100</v>
      </c>
      <c r="K17" s="1">
        <v>15</v>
      </c>
    </row>
    <row r="18" spans="2:11" ht="15">
      <c r="B18" s="2" t="s">
        <v>181</v>
      </c>
      <c r="C18" s="2"/>
      <c r="D18" s="2"/>
      <c r="E18" s="2"/>
      <c r="J18" t="s">
        <v>101</v>
      </c>
      <c r="K18" s="1">
        <v>16</v>
      </c>
    </row>
    <row r="19" spans="2:11" ht="15">
      <c r="B19" s="2" t="s">
        <v>182</v>
      </c>
      <c r="C19" s="2"/>
      <c r="D19" s="2"/>
      <c r="E19" s="2"/>
      <c r="K19" s="1">
        <v>17</v>
      </c>
    </row>
    <row r="20" spans="2:11" ht="15">
      <c r="B20" s="2" t="s">
        <v>183</v>
      </c>
      <c r="C20" s="2"/>
      <c r="D20" s="2"/>
      <c r="E20" s="2"/>
      <c r="K20" s="1">
        <v>18</v>
      </c>
    </row>
    <row r="21" spans="2:11" ht="15">
      <c r="B21" s="2" t="s">
        <v>184</v>
      </c>
      <c r="C21" s="2"/>
      <c r="D21" s="2"/>
      <c r="E21" s="2"/>
      <c r="K21" s="1">
        <v>19</v>
      </c>
    </row>
    <row r="22" spans="2:11" ht="15">
      <c r="B22" s="2" t="s">
        <v>185</v>
      </c>
      <c r="C22" s="2"/>
      <c r="D22" s="2"/>
      <c r="E22" s="2"/>
      <c r="K22" s="1">
        <v>20</v>
      </c>
    </row>
    <row r="23" spans="2:11" ht="15">
      <c r="B23" s="2" t="s">
        <v>186</v>
      </c>
      <c r="C23" s="2"/>
      <c r="D23" s="2"/>
      <c r="E23" s="2"/>
      <c r="K23" s="1">
        <v>21</v>
      </c>
    </row>
    <row r="24" spans="2:11" ht="15">
      <c r="B24" s="2" t="s">
        <v>187</v>
      </c>
      <c r="C24" s="2"/>
      <c r="D24" s="2"/>
      <c r="E24" s="2"/>
      <c r="K24" s="1">
        <v>22</v>
      </c>
    </row>
    <row r="25" spans="2:11" ht="15">
      <c r="B25" s="2" t="s">
        <v>188</v>
      </c>
      <c r="C25" s="2"/>
      <c r="D25" s="2"/>
      <c r="E25" s="2"/>
      <c r="K25" s="1">
        <v>23</v>
      </c>
    </row>
    <row r="26" spans="2:11" ht="15">
      <c r="B26" s="2" t="s">
        <v>189</v>
      </c>
      <c r="C26" s="2"/>
      <c r="D26" s="2"/>
      <c r="E26" s="2"/>
      <c r="K26" s="1">
        <v>24</v>
      </c>
    </row>
    <row r="27" spans="2:11" ht="15">
      <c r="B27" s="2" t="s">
        <v>190</v>
      </c>
      <c r="C27" s="2"/>
      <c r="D27" s="2"/>
      <c r="E27" s="2"/>
      <c r="K27" s="1">
        <v>25</v>
      </c>
    </row>
    <row r="28" spans="2:11" ht="15">
      <c r="B28" s="2" t="s">
        <v>191</v>
      </c>
      <c r="C28" s="2"/>
      <c r="D28" s="2"/>
      <c r="E28" s="2"/>
      <c r="K28" s="1">
        <v>26</v>
      </c>
    </row>
    <row r="29" spans="2:11" ht="15">
      <c r="B29" s="2" t="s">
        <v>192</v>
      </c>
      <c r="C29" s="2"/>
      <c r="D29" s="2"/>
      <c r="E29" s="2"/>
      <c r="K29" s="1">
        <v>27</v>
      </c>
    </row>
    <row r="30" spans="2:11" ht="15">
      <c r="B30" s="2" t="s">
        <v>193</v>
      </c>
      <c r="C30" s="2"/>
      <c r="D30" s="2"/>
      <c r="E30" s="2"/>
      <c r="K30" s="1">
        <v>28</v>
      </c>
    </row>
    <row r="31" spans="2:11" ht="15">
      <c r="B31" s="2" t="s">
        <v>194</v>
      </c>
      <c r="C31" s="2"/>
      <c r="D31" s="2"/>
      <c r="E31" s="2"/>
      <c r="K31" s="1">
        <v>29</v>
      </c>
    </row>
    <row r="32" spans="2:11" ht="15">
      <c r="B32" s="2" t="s">
        <v>195</v>
      </c>
      <c r="C32" s="2"/>
      <c r="D32" s="2"/>
      <c r="E32" s="2"/>
      <c r="K32" s="1">
        <v>30</v>
      </c>
    </row>
    <row r="33" spans="2:11" ht="15">
      <c r="B33" s="2" t="s">
        <v>196</v>
      </c>
      <c r="C33" s="2"/>
      <c r="D33" s="2"/>
      <c r="E33" s="2"/>
      <c r="K33" s="1">
        <v>31</v>
      </c>
    </row>
    <row r="34" spans="2:11" ht="15">
      <c r="B34" s="2" t="s">
        <v>197</v>
      </c>
      <c r="C34" s="2"/>
      <c r="D34" s="2"/>
      <c r="E34" s="2"/>
      <c r="K34" s="1">
        <v>32</v>
      </c>
    </row>
    <row r="35" spans="2:11" ht="15">
      <c r="B35" s="2" t="s">
        <v>198</v>
      </c>
      <c r="C35" s="2"/>
      <c r="D35" s="2"/>
      <c r="E35" s="2"/>
      <c r="K35" s="1">
        <v>33</v>
      </c>
    </row>
    <row r="36" spans="2:11" ht="15">
      <c r="B36" s="2" t="s">
        <v>199</v>
      </c>
      <c r="C36" s="2"/>
      <c r="D36" s="2"/>
      <c r="E36" s="2"/>
      <c r="K36" s="1">
        <v>34</v>
      </c>
    </row>
    <row r="37" spans="2:11" ht="15">
      <c r="B37" s="2" t="s">
        <v>200</v>
      </c>
      <c r="C37" s="2"/>
      <c r="D37" s="2"/>
      <c r="E37" s="2"/>
      <c r="K37" s="1">
        <v>35</v>
      </c>
    </row>
    <row r="38" spans="2:11" ht="15">
      <c r="B38" s="2" t="s">
        <v>201</v>
      </c>
      <c r="C38" s="2"/>
      <c r="D38" s="2"/>
      <c r="E38" s="2"/>
      <c r="K38" s="1">
        <v>36</v>
      </c>
    </row>
    <row r="39" spans="2:11" ht="15">
      <c r="B39" s="2" t="s">
        <v>202</v>
      </c>
      <c r="C39" s="2"/>
      <c r="D39" s="2"/>
      <c r="E39" s="2"/>
      <c r="K39" s="1">
        <v>37</v>
      </c>
    </row>
    <row r="40" spans="2:11" ht="15">
      <c r="B40" s="2" t="s">
        <v>203</v>
      </c>
      <c r="C40" s="2"/>
      <c r="D40" s="2"/>
      <c r="E40" s="2"/>
      <c r="K40" s="1">
        <v>38</v>
      </c>
    </row>
    <row r="41" spans="2:11" ht="15">
      <c r="B41" s="2" t="s">
        <v>204</v>
      </c>
      <c r="C41" s="2"/>
      <c r="D41" s="2"/>
      <c r="E41" s="2"/>
      <c r="K41" s="1">
        <v>39</v>
      </c>
    </row>
    <row r="42" spans="2:11" ht="15">
      <c r="B42" s="2" t="s">
        <v>205</v>
      </c>
      <c r="C42" s="2"/>
      <c r="D42" s="2"/>
      <c r="E42" s="2"/>
      <c r="K42" s="1">
        <v>40</v>
      </c>
    </row>
    <row r="43" spans="2:11" ht="15">
      <c r="B43" s="2" t="s">
        <v>206</v>
      </c>
      <c r="C43" s="2"/>
      <c r="D43" s="2"/>
      <c r="E43" s="2"/>
      <c r="K43" s="1">
        <v>41</v>
      </c>
    </row>
    <row r="44" spans="2:11" ht="15">
      <c r="B44" s="2" t="s">
        <v>207</v>
      </c>
      <c r="C44" s="2"/>
      <c r="D44" s="2"/>
      <c r="E44" s="2"/>
      <c r="K44" s="1">
        <v>42</v>
      </c>
    </row>
    <row r="45" spans="2:11" ht="15">
      <c r="B45" s="2" t="s">
        <v>208</v>
      </c>
      <c r="C45" s="2"/>
      <c r="D45" s="2"/>
      <c r="E45" s="2"/>
      <c r="K45" s="1">
        <v>43</v>
      </c>
    </row>
    <row r="46" spans="2:11" ht="15">
      <c r="B46" s="2" t="s">
        <v>209</v>
      </c>
      <c r="C46" s="2"/>
      <c r="D46" s="2"/>
      <c r="E46" s="2"/>
      <c r="K46" s="1">
        <v>44</v>
      </c>
    </row>
    <row r="47" spans="2:11" ht="15">
      <c r="B47" s="2" t="s">
        <v>210</v>
      </c>
      <c r="C47" s="2"/>
      <c r="D47" s="2"/>
      <c r="E47" s="2"/>
      <c r="K47" s="1">
        <v>45</v>
      </c>
    </row>
    <row r="48" spans="2:11" ht="15">
      <c r="B48" s="2" t="s">
        <v>211</v>
      </c>
      <c r="C48" s="2"/>
      <c r="D48" s="2"/>
      <c r="E48" s="2"/>
      <c r="K48" s="1">
        <v>46</v>
      </c>
    </row>
    <row r="49" spans="2:11" ht="15">
      <c r="B49" s="2" t="s">
        <v>212</v>
      </c>
      <c r="C49" s="2"/>
      <c r="D49" s="2"/>
      <c r="E49" s="2"/>
      <c r="K49" s="1">
        <v>47</v>
      </c>
    </row>
    <row r="50" spans="2:11" ht="15">
      <c r="C50" s="2"/>
      <c r="D50" s="2"/>
      <c r="E50" s="2"/>
      <c r="K50" s="1">
        <v>48</v>
      </c>
    </row>
    <row r="51" spans="2:11">
      <c r="K51" s="1">
        <v>49</v>
      </c>
    </row>
    <row r="52" spans="2:11">
      <c r="K52" s="1">
        <v>50</v>
      </c>
    </row>
    <row r="53" spans="2:11">
      <c r="K53" s="1">
        <v>51</v>
      </c>
    </row>
    <row r="54" spans="2:11">
      <c r="K54" s="1">
        <v>52</v>
      </c>
    </row>
    <row r="55" spans="2:11">
      <c r="K55" s="1">
        <v>53</v>
      </c>
    </row>
    <row r="56" spans="2:11">
      <c r="K56" s="1">
        <v>54</v>
      </c>
    </row>
    <row r="57" spans="2:11">
      <c r="K57" s="1">
        <v>55</v>
      </c>
    </row>
    <row r="58" spans="2:11">
      <c r="K58" s="1">
        <v>56</v>
      </c>
    </row>
    <row r="59" spans="2:11">
      <c r="K59" s="1">
        <v>57</v>
      </c>
    </row>
    <row r="60" spans="2:11">
      <c r="K60" s="1">
        <v>58</v>
      </c>
    </row>
    <row r="61" spans="2:11">
      <c r="K61" s="1">
        <v>59</v>
      </c>
    </row>
    <row r="62" spans="2:11">
      <c r="K62" s="1">
        <v>60</v>
      </c>
    </row>
    <row r="63" spans="2:11">
      <c r="K63" s="1">
        <v>61</v>
      </c>
    </row>
    <row r="64" spans="2:11">
      <c r="K64" s="1">
        <v>62</v>
      </c>
    </row>
    <row r="65" spans="11:11">
      <c r="K65" s="1">
        <v>63</v>
      </c>
    </row>
    <row r="66" spans="11:11">
      <c r="K66" s="1">
        <v>64</v>
      </c>
    </row>
    <row r="67" spans="11:11">
      <c r="K67" s="1">
        <v>65</v>
      </c>
    </row>
    <row r="68" spans="11:11">
      <c r="K68" s="1">
        <v>66</v>
      </c>
    </row>
    <row r="69" spans="11:11">
      <c r="K69" s="1">
        <v>67</v>
      </c>
    </row>
    <row r="70" spans="11:11">
      <c r="K70" s="1">
        <v>68</v>
      </c>
    </row>
    <row r="71" spans="11:11">
      <c r="K71" s="1">
        <v>69</v>
      </c>
    </row>
    <row r="72" spans="11:11">
      <c r="K72" s="1">
        <v>70</v>
      </c>
    </row>
    <row r="73" spans="11:11">
      <c r="K73" s="1">
        <v>71</v>
      </c>
    </row>
    <row r="74" spans="11:11">
      <c r="K74" s="1">
        <v>72</v>
      </c>
    </row>
    <row r="75" spans="11:11">
      <c r="K75" s="1">
        <v>73</v>
      </c>
    </row>
    <row r="76" spans="11:11">
      <c r="K76" s="1">
        <v>74</v>
      </c>
    </row>
    <row r="77" spans="11:11">
      <c r="K77" s="1">
        <v>75</v>
      </c>
    </row>
    <row r="78" spans="11:11">
      <c r="K78" s="1">
        <v>76</v>
      </c>
    </row>
    <row r="79" spans="11:11">
      <c r="K79" s="1">
        <v>77</v>
      </c>
    </row>
    <row r="80" spans="11:11">
      <c r="K80" s="1">
        <v>78</v>
      </c>
    </row>
    <row r="81" spans="11:11">
      <c r="K81" s="1">
        <v>79</v>
      </c>
    </row>
    <row r="82" spans="11:11">
      <c r="K82" s="1">
        <v>80</v>
      </c>
    </row>
    <row r="83" spans="11:11">
      <c r="K83" s="1">
        <v>81</v>
      </c>
    </row>
    <row r="84" spans="11:11">
      <c r="K84" s="1">
        <v>82</v>
      </c>
    </row>
    <row r="85" spans="11:11">
      <c r="K85" s="1">
        <v>83</v>
      </c>
    </row>
    <row r="86" spans="11:11">
      <c r="K86" s="1">
        <v>84</v>
      </c>
    </row>
    <row r="87" spans="11:11">
      <c r="K87" s="1">
        <v>85</v>
      </c>
    </row>
    <row r="88" spans="11:11">
      <c r="K88" s="1">
        <v>86</v>
      </c>
    </row>
    <row r="89" spans="11:11">
      <c r="K89" s="1">
        <v>87</v>
      </c>
    </row>
    <row r="90" spans="11:11">
      <c r="K90" s="1">
        <v>88</v>
      </c>
    </row>
    <row r="91" spans="11:11">
      <c r="K91" s="1">
        <v>89</v>
      </c>
    </row>
    <row r="92" spans="11:11">
      <c r="K92" s="1">
        <v>90</v>
      </c>
    </row>
    <row r="93" spans="11:11">
      <c r="K93" s="1">
        <v>91</v>
      </c>
    </row>
    <row r="94" spans="11:11">
      <c r="K94" s="1">
        <v>92</v>
      </c>
    </row>
    <row r="95" spans="11:11">
      <c r="K95" s="1">
        <v>93</v>
      </c>
    </row>
    <row r="96" spans="11:11">
      <c r="K96" s="1">
        <v>94</v>
      </c>
    </row>
    <row r="97" spans="11:11">
      <c r="K97" s="1">
        <v>95</v>
      </c>
    </row>
    <row r="98" spans="11:11">
      <c r="K98" s="1">
        <v>96</v>
      </c>
    </row>
    <row r="99" spans="11:11">
      <c r="K99" s="1">
        <v>97</v>
      </c>
    </row>
    <row r="100" spans="11:11">
      <c r="K100" s="1">
        <v>98</v>
      </c>
    </row>
    <row r="101" spans="11:11">
      <c r="K101" s="1">
        <v>99</v>
      </c>
    </row>
    <row r="102" spans="11:11">
      <c r="K102" s="1">
        <v>100</v>
      </c>
    </row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6FB7DF5056E54990FC856A8927CCC8" ma:contentTypeVersion="16" ma:contentTypeDescription="Create a new document." ma:contentTypeScope="" ma:versionID="948cfbeca3d2a4fe1639da6e2f7745b0">
  <xsd:schema xmlns:xsd="http://www.w3.org/2001/XMLSchema" xmlns:xs="http://www.w3.org/2001/XMLSchema" xmlns:p="http://schemas.microsoft.com/office/2006/metadata/properties" xmlns:ns2="b700907f-5742-451e-baaf-3ed21ddf99f6" xmlns:ns3="57cbaa20-ee9f-40c6-823a-c1cbcc8c866f" targetNamespace="http://schemas.microsoft.com/office/2006/metadata/properties" ma:root="true" ma:fieldsID="90fd5a0d7ab0dbf68b9d29ccc0d9a9f5" ns2:_="" ns3:_="">
    <xsd:import namespace="b700907f-5742-451e-baaf-3ed21ddf99f6"/>
    <xsd:import namespace="57cbaa20-ee9f-40c6-823a-c1cbcc8c86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0907f-5742-451e-baaf-3ed21ddf99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7dc99df-0587-43c5-b2e9-454f2446ab6f}" ma:internalName="TaxCatchAll" ma:showField="CatchAllData" ma:web="b700907f-5742-451e-baaf-3ed21ddf9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baa20-ee9f-40c6-823a-c1cbcc8c86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d986ede-ccc4-4a57-b6a6-e316a042c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cbaa20-ee9f-40c6-823a-c1cbcc8c866f">
      <Terms xmlns="http://schemas.microsoft.com/office/infopath/2007/PartnerControls"/>
    </lcf76f155ced4ddcb4097134ff3c332f>
    <TaxCatchAll xmlns="b700907f-5742-451e-baaf-3ed21ddf99f6" xsi:nil="true"/>
  </documentManagement>
</p:properties>
</file>

<file path=customXml/itemProps1.xml><?xml version="1.0" encoding="utf-8"?>
<ds:datastoreItem xmlns:ds="http://schemas.openxmlformats.org/officeDocument/2006/customXml" ds:itemID="{74E9E9C7-7C6F-46D5-8A3C-F58DA0749402}"/>
</file>

<file path=customXml/itemProps2.xml><?xml version="1.0" encoding="utf-8"?>
<ds:datastoreItem xmlns:ds="http://schemas.openxmlformats.org/officeDocument/2006/customXml" ds:itemID="{CD5BB852-4458-4F5C-81E6-6C29C41DC601}"/>
</file>

<file path=customXml/itemProps3.xml><?xml version="1.0" encoding="utf-8"?>
<ds:datastoreItem xmlns:ds="http://schemas.openxmlformats.org/officeDocument/2006/customXml" ds:itemID="{14A56249-3554-478A-B7A0-24E15C862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Francetić</dc:creator>
  <cp:keywords/>
  <dc:description/>
  <cp:lastModifiedBy/>
  <cp:revision/>
  <dcterms:created xsi:type="dcterms:W3CDTF">2022-07-14T11:22:38Z</dcterms:created>
  <dcterms:modified xsi:type="dcterms:W3CDTF">2022-09-26T13:20:05Z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0x010100E36FB7DF5056E54990FC856A8927CCC8</vt:lpwstr>
  </property>
  <property fmtid="{D5CDD505-2E9C-101B-9397-08002B2CF9AE}" pid="3" name="MediaServiceImageTags">
    <vt:lpwstr/>
  </property>
</Properties>
</file>