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4968435E-7975-463F-93A1-D367315622C5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F19" i="1"/>
  <c r="E19" i="1"/>
  <c r="F18" i="1"/>
  <c r="E18" i="1"/>
  <c r="F17" i="1"/>
  <c r="E17" i="1"/>
  <c r="F16" i="1"/>
  <c r="E16" i="1"/>
  <c r="F15" i="1"/>
  <c r="E15" i="1"/>
  <c r="E14" i="1" l="1"/>
  <c r="E13" i="1"/>
  <c r="E12" i="1"/>
  <c r="E11" i="1"/>
  <c r="F14" i="1"/>
  <c r="F13" i="1"/>
  <c r="F12" i="1"/>
  <c r="F11" i="1"/>
</calcChain>
</file>

<file path=xl/sharedStrings.xml><?xml version="1.0" encoding="utf-8"?>
<sst xmlns="http://schemas.openxmlformats.org/spreadsheetml/2006/main" count="33" uniqueCount="24">
  <si>
    <t>Ponuditelj:</t>
  </si>
  <si>
    <t>Adresa:</t>
  </si>
  <si>
    <t>PONUDBENI TROŠKOVNIK</t>
  </si>
  <si>
    <t>Red. br.</t>
  </si>
  <si>
    <t>Naziv</t>
  </si>
  <si>
    <t>Jedinica mjere</t>
  </si>
  <si>
    <t>Količina stavke</t>
  </si>
  <si>
    <t>cijena</t>
  </si>
  <si>
    <t>ukupno</t>
  </si>
  <si>
    <t xml:space="preserve">GDPR implementacija za pohranjivanje i upravljanje GDPR privolama  </t>
  </si>
  <si>
    <t xml:space="preserve">Survey Module </t>
  </si>
  <si>
    <t>Unaprjeđenje izvještajnog sustava</t>
  </si>
  <si>
    <t>Prilagodba sustava posluživanju na kontejnerskom okruženju</t>
  </si>
  <si>
    <t>e-Matica integracija</t>
  </si>
  <si>
    <t>SZC baza integracija</t>
  </si>
  <si>
    <t>LDAP integracija</t>
  </si>
  <si>
    <t>Aplikacija Oprema integracija</t>
  </si>
  <si>
    <t>RT Zadaci integracija</t>
  </si>
  <si>
    <t>Isporuka novog poboljšanog korisničkog sučelja</t>
  </si>
  <si>
    <t>Cijena bez PDV-a:</t>
  </si>
  <si>
    <t>PDV:</t>
  </si>
  <si>
    <t>Ukupna cijena:</t>
  </si>
  <si>
    <t xml:space="preserve">Ev. br.: </t>
  </si>
  <si>
    <t>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</si>
</sst>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Myriad Pro"/>
      <family val="2"/>
    </font>
    <font>
      <b/>
      <sz val="12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37459</xdr:rowOff>
    </xdr:from>
    <xdr:to>
      <xdr:col>1</xdr:col>
      <xdr:colOff>1215927</xdr:colOff>
      <xdr:row>2</xdr:row>
      <xdr:rowOff>80441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B717AA-0BEE-4964-BA6E-018495EB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59"/>
          <a:ext cx="1825527" cy="41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3" workbookViewId="0">
      <selection activeCell="I16" sqref="I16"/>
    </sheetView>
  </sheetViews>
  <sheetFormatPr defaultRowHeight="14.4"/>
  <cols>
    <col min="2" max="2" width="59.6640625" customWidth="1"/>
    <col min="3" max="3" width="21.5546875" customWidth="1"/>
    <col min="4" max="4" width="18.5546875" customWidth="1"/>
    <col min="5" max="5" width="20.44140625" customWidth="1"/>
    <col min="6" max="6" width="28.109375" customWidth="1"/>
  </cols>
  <sheetData>
    <row r="1" spans="1:6" ht="17.399999999999999">
      <c r="A1" s="11"/>
      <c r="B1" s="11"/>
    </row>
    <row r="2" spans="1:6" ht="17.399999999999999">
      <c r="A2" s="11"/>
      <c r="B2" s="11"/>
    </row>
    <row r="3" spans="1:6" ht="17.399999999999999">
      <c r="A3" s="11"/>
      <c r="B3" s="11"/>
    </row>
    <row r="4" spans="1:6" ht="14.4" customHeight="1">
      <c r="A4" s="17" t="s">
        <v>0</v>
      </c>
      <c r="B4" s="18"/>
    </row>
    <row r="5" spans="1:6" ht="14.4" customHeight="1">
      <c r="A5" s="17" t="s">
        <v>1</v>
      </c>
      <c r="B5" s="18"/>
    </row>
    <row r="6" spans="1:6" ht="17.399999999999999">
      <c r="A6" s="19" t="s">
        <v>2</v>
      </c>
      <c r="B6" s="19"/>
      <c r="C6" s="19"/>
      <c r="D6" s="19"/>
      <c r="E6" s="20"/>
      <c r="F6" s="20"/>
    </row>
    <row r="7" spans="1:6" ht="17.399999999999999">
      <c r="A7" s="19" t="s">
        <v>22</v>
      </c>
      <c r="B7" s="19"/>
      <c r="C7" s="19"/>
      <c r="D7" s="19"/>
      <c r="E7" s="20"/>
      <c r="F7" s="20"/>
    </row>
    <row r="8" spans="1:6" ht="18" thickBot="1">
      <c r="A8" s="1"/>
      <c r="B8" s="1"/>
      <c r="C8" s="1"/>
      <c r="D8" s="1"/>
      <c r="E8" s="2"/>
      <c r="F8" s="2"/>
    </row>
    <row r="9" spans="1:6" ht="31.2">
      <c r="A9" s="3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</row>
    <row r="10" spans="1:6" ht="16.2" thickBot="1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 ht="30.6" thickBot="1">
      <c r="A11" s="7">
        <v>1</v>
      </c>
      <c r="B11" s="8" t="s">
        <v>9</v>
      </c>
      <c r="C11" s="9" t="s">
        <v>23</v>
      </c>
      <c r="D11" s="9">
        <v>1</v>
      </c>
      <c r="E11" s="10">
        <f>12*$H$11</f>
        <v>0</v>
      </c>
      <c r="F11" s="10">
        <f>D11*E11</f>
        <v>0</v>
      </c>
    </row>
    <row r="12" spans="1:6" ht="15.6" thickBot="1">
      <c r="A12" s="7">
        <v>2</v>
      </c>
      <c r="B12" s="8" t="s">
        <v>10</v>
      </c>
      <c r="C12" s="9" t="s">
        <v>23</v>
      </c>
      <c r="D12" s="9">
        <v>1</v>
      </c>
      <c r="E12" s="10">
        <f t="shared" ref="E12:F20" si="0">$H$11</f>
        <v>0</v>
      </c>
      <c r="F12" s="10">
        <f t="shared" ref="F12:F14" si="1">D12*E12</f>
        <v>0</v>
      </c>
    </row>
    <row r="13" spans="1:6" ht="15.6" thickBot="1">
      <c r="A13" s="7">
        <v>3</v>
      </c>
      <c r="B13" s="8" t="s">
        <v>11</v>
      </c>
      <c r="C13" s="9" t="s">
        <v>23</v>
      </c>
      <c r="D13" s="9">
        <v>1</v>
      </c>
      <c r="E13" s="10">
        <f t="shared" si="0"/>
        <v>0</v>
      </c>
      <c r="F13" s="10">
        <f t="shared" si="1"/>
        <v>0</v>
      </c>
    </row>
    <row r="14" spans="1:6" ht="51" customHeight="1">
      <c r="A14" s="7">
        <v>4</v>
      </c>
      <c r="B14" s="8" t="s">
        <v>12</v>
      </c>
      <c r="C14" s="9" t="s">
        <v>23</v>
      </c>
      <c r="D14" s="9">
        <v>1</v>
      </c>
      <c r="E14" s="10">
        <f t="shared" si="0"/>
        <v>0</v>
      </c>
      <c r="F14" s="10">
        <f t="shared" si="1"/>
        <v>0</v>
      </c>
    </row>
    <row r="15" spans="1:6" ht="15">
      <c r="A15" s="7">
        <v>5</v>
      </c>
      <c r="B15" s="8" t="s">
        <v>13</v>
      </c>
      <c r="C15" s="9" t="s">
        <v>23</v>
      </c>
      <c r="D15" s="9">
        <v>1</v>
      </c>
      <c r="E15" s="10">
        <f t="shared" si="0"/>
        <v>0</v>
      </c>
      <c r="F15" s="10">
        <f t="shared" si="0"/>
        <v>0</v>
      </c>
    </row>
    <row r="16" spans="1:6" ht="15">
      <c r="A16" s="7">
        <v>6</v>
      </c>
      <c r="B16" s="8" t="s">
        <v>14</v>
      </c>
      <c r="C16" s="9" t="s">
        <v>23</v>
      </c>
      <c r="D16" s="9">
        <v>1</v>
      </c>
      <c r="E16" s="10">
        <f t="shared" si="0"/>
        <v>0</v>
      </c>
      <c r="F16" s="10">
        <f t="shared" si="0"/>
        <v>0</v>
      </c>
    </row>
    <row r="17" spans="1:6" ht="15">
      <c r="A17" s="7">
        <v>7</v>
      </c>
      <c r="B17" s="8" t="s">
        <v>15</v>
      </c>
      <c r="C17" s="9" t="s">
        <v>23</v>
      </c>
      <c r="D17" s="9">
        <v>1</v>
      </c>
      <c r="E17" s="10">
        <f t="shared" si="0"/>
        <v>0</v>
      </c>
      <c r="F17" s="10">
        <f t="shared" si="0"/>
        <v>0</v>
      </c>
    </row>
    <row r="18" spans="1:6" ht="15">
      <c r="A18" s="7">
        <v>8</v>
      </c>
      <c r="B18" s="8" t="s">
        <v>16</v>
      </c>
      <c r="C18" s="9" t="s">
        <v>23</v>
      </c>
      <c r="D18" s="9">
        <v>1</v>
      </c>
      <c r="E18" s="10">
        <f t="shared" si="0"/>
        <v>0</v>
      </c>
      <c r="F18" s="10">
        <f t="shared" si="0"/>
        <v>0</v>
      </c>
    </row>
    <row r="19" spans="1:6" ht="15.6" thickBot="1">
      <c r="A19" s="7">
        <v>9</v>
      </c>
      <c r="B19" s="8" t="s">
        <v>17</v>
      </c>
      <c r="C19" s="9" t="s">
        <v>23</v>
      </c>
      <c r="D19" s="9">
        <v>1</v>
      </c>
      <c r="E19" s="10">
        <f t="shared" si="0"/>
        <v>0</v>
      </c>
      <c r="F19" s="10">
        <f t="shared" si="0"/>
        <v>0</v>
      </c>
    </row>
    <row r="20" spans="1:6" ht="15.6" thickBot="1">
      <c r="A20" s="7">
        <v>10</v>
      </c>
      <c r="B20" s="8" t="s">
        <v>18</v>
      </c>
      <c r="C20" s="9" t="s">
        <v>23</v>
      </c>
      <c r="D20" s="9">
        <v>1</v>
      </c>
      <c r="E20" s="10">
        <f t="shared" si="0"/>
        <v>0</v>
      </c>
      <c r="F20" s="10">
        <f t="shared" si="0"/>
        <v>0</v>
      </c>
    </row>
    <row r="21" spans="1:6" ht="16.2" thickBot="1">
      <c r="A21" s="12" t="s">
        <v>19</v>
      </c>
      <c r="B21" s="13"/>
      <c r="C21" s="14"/>
      <c r="D21" s="15"/>
      <c r="E21" s="15"/>
      <c r="F21" s="16"/>
    </row>
    <row r="22" spans="1:6" ht="16.2" thickBot="1">
      <c r="A22" s="12" t="s">
        <v>20</v>
      </c>
      <c r="B22" s="13"/>
      <c r="C22" s="14"/>
      <c r="D22" s="15"/>
      <c r="E22" s="15"/>
      <c r="F22" s="16"/>
    </row>
    <row r="23" spans="1:6" ht="16.2" thickBot="1">
      <c r="A23" s="12" t="s">
        <v>21</v>
      </c>
      <c r="B23" s="13"/>
      <c r="C23" s="14"/>
      <c r="D23" s="15"/>
      <c r="E23" s="15"/>
      <c r="F23" s="16"/>
    </row>
  </sheetData>
  <mergeCells count="10">
    <mergeCell ref="A23:B23"/>
    <mergeCell ref="C23:F23"/>
    <mergeCell ref="A4:B4"/>
    <mergeCell ref="A5:B5"/>
    <mergeCell ref="A6:F6"/>
    <mergeCell ref="A7:F7"/>
    <mergeCell ref="A21:B21"/>
    <mergeCell ref="C21:F21"/>
    <mergeCell ref="A22:B22"/>
    <mergeCell ref="C22:F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0f58dd-fae0-4d8a-89ed-5b9f4de124c7" xsi:nil="true"/>
    <lcf76f155ced4ddcb4097134ff3c332f xmlns="6a6f76d4-c128-46ee-bfa4-ad92ea82c4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E7BA033C32374C984FF85D67B915D9" ma:contentTypeVersion="13" ma:contentTypeDescription="Stvaranje novog dokumenta." ma:contentTypeScope="" ma:versionID="aebc95d6fff64b49064d8b9036c871af">
  <xsd:schema xmlns:xsd="http://www.w3.org/2001/XMLSchema" xmlns:xs="http://www.w3.org/2001/XMLSchema" xmlns:p="http://schemas.microsoft.com/office/2006/metadata/properties" xmlns:ns2="540f58dd-fae0-4d8a-89ed-5b9f4de124c7" xmlns:ns3="6a6f76d4-c128-46ee-bfa4-ad92ea82c427" targetNamespace="http://schemas.microsoft.com/office/2006/metadata/properties" ma:root="true" ma:fieldsID="d269dc5e4c8f2e08b8c06394f6d4dcd3" ns2:_="" ns3:_="">
    <xsd:import namespace="540f58dd-fae0-4d8a-89ed-5b9f4de124c7"/>
    <xsd:import namespace="6a6f76d4-c128-46ee-bfa4-ad92ea82c42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f58dd-fae0-4d8a-89ed-5b9f4de124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cab3d0d-e970-44dc-844c-bd77915a7bdf}" ma:internalName="TaxCatchAll" ma:showField="CatchAllData" ma:web="540f58dd-fae0-4d8a-89ed-5b9f4de12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f76d4-c128-46ee-bfa4-ad92ea82c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Oznake slika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10DA0-5483-4604-BA84-59842077895F}">
  <ds:schemaRefs>
    <ds:schemaRef ds:uri="http://schemas.microsoft.com/office/2006/metadata/properties"/>
    <ds:schemaRef ds:uri="http://schemas.microsoft.com/office/infopath/2007/PartnerControls"/>
    <ds:schemaRef ds:uri="540f58dd-fae0-4d8a-89ed-5b9f4de124c7"/>
    <ds:schemaRef ds:uri="6a6f76d4-c128-46ee-bfa4-ad92ea82c427"/>
  </ds:schemaRefs>
</ds:datastoreItem>
</file>

<file path=customXml/itemProps2.xml><?xml version="1.0" encoding="utf-8"?>
<ds:datastoreItem xmlns:ds="http://schemas.openxmlformats.org/officeDocument/2006/customXml" ds:itemID="{CE969566-04BC-47F4-B0BA-5939BE91C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51C7E8-095E-49D6-BCAD-70D1C3B91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f58dd-fae0-4d8a-89ed-5b9f4de124c7"/>
    <ds:schemaRef ds:uri="6a6f76d4-c128-46ee-bfa4-ad92ea82c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2023-05-12T12:00:24Z</dcterms:created>
  <dcterms:modified xsi:type="dcterms:W3CDTF">2023-06-09T11:08:30Z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0x010100D5E7BA033C32374C984FF85D67B915D9</vt:lpwstr>
  </property>
  <property fmtid="{D5CDD505-2E9C-101B-9397-08002B2CF9AE}" pid="3" name="MediaServiceImageTags">
    <vt:lpwstr/>
  </property>
</Properties>
</file>