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ČUNOVODSTVO 2024\INFORMACIJE O TROŠENJU SREDSTAVA PRORAČUNSKOG KORISNIKA\02-2024\"/>
    </mc:Choice>
  </mc:AlternateContent>
  <xr:revisionPtr revIDLastSave="0" documentId="13_ncr:1_{3C4190CC-E8CE-45D8-AD4D-D99D9DC036A7}" xr6:coauthVersionLast="47" xr6:coauthVersionMax="47" xr10:uidLastSave="{00000000-0000-0000-0000-000000000000}"/>
  <bookViews>
    <workbookView xWindow="38280" yWindow="-120" windowWidth="29040" windowHeight="17520" xr2:uid="{00000000-000D-0000-FFFF-FFFF00000000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55" i="1"/>
  <c r="D53" i="1"/>
  <c r="D42" i="1"/>
  <c r="D35" i="1"/>
  <c r="D9" i="1"/>
  <c r="D58" i="1" l="1"/>
</calcChain>
</file>

<file path=xl/sharedStrings.xml><?xml version="1.0" encoding="utf-8"?>
<sst xmlns="http://schemas.openxmlformats.org/spreadsheetml/2006/main" count="212" uniqueCount="66">
  <si>
    <t>NAZIV PRIMATELJA</t>
  </si>
  <si>
    <t>NAČIN OBJAVE</t>
  </si>
  <si>
    <t>STAVKA RASHODA</t>
  </si>
  <si>
    <t>OPIS STAVKE RASHODA</t>
  </si>
  <si>
    <t xml:space="preserve">OIB PRIMATELJA </t>
  </si>
  <si>
    <t>SJEDIŠTE/PREBIVALIŠTE PRIMATELJA</t>
  </si>
  <si>
    <t>-</t>
  </si>
  <si>
    <t>Plaće za redovan rad</t>
  </si>
  <si>
    <t>Doprinosi za obavezno zdrastveno osiguranje</t>
  </si>
  <si>
    <t>Naknade za prijevoz na posao i s posla</t>
  </si>
  <si>
    <t>Službena putovanja</t>
  </si>
  <si>
    <t>CARNET</t>
  </si>
  <si>
    <t>UKUPNO:</t>
  </si>
  <si>
    <t>Alagić Lea</t>
  </si>
  <si>
    <t>Barić Anamarija</t>
  </si>
  <si>
    <t>Korša Luka</t>
  </si>
  <si>
    <t>Kušević Filip</t>
  </si>
  <si>
    <t>Skroza Lovro</t>
  </si>
  <si>
    <t>Stolarik Matija</t>
  </si>
  <si>
    <t>GDPR</t>
  </si>
  <si>
    <t>Intelektualne i osobne usluge (ugovor o djelu)</t>
  </si>
  <si>
    <t>Pavlović Šijanović Sanja</t>
  </si>
  <si>
    <t>Intelektualne i osobne usluge autorski ugovor)</t>
  </si>
  <si>
    <t>Naknade za rad predstavničkih i izvršnih tijela, povjerenstava i slično</t>
  </si>
  <si>
    <t>ZAGREBAČA BANKA d.d.</t>
  </si>
  <si>
    <t>Obveze za bankarske usluge i usluge platnog prometa</t>
  </si>
  <si>
    <t>Naknade za nezapošljavanje invalida/sudske pristojbe</t>
  </si>
  <si>
    <t>Obveze za PDV</t>
  </si>
  <si>
    <t>TRG BANA JELAČIĆA 10/3</t>
  </si>
  <si>
    <t>UKUPNO 01/2024</t>
  </si>
  <si>
    <t>Begičević Ređep Nina</t>
  </si>
  <si>
    <t>Etinger Darko</t>
  </si>
  <si>
    <t>Geček Robert</t>
  </si>
  <si>
    <t>Hajdin Goran</t>
  </si>
  <si>
    <t>Ivšac Pavliša Jasmina</t>
  </si>
  <si>
    <t>Matijević Andrej</t>
  </si>
  <si>
    <t>Tomaš Suzana</t>
  </si>
  <si>
    <t>Tomašek Marko</t>
  </si>
  <si>
    <t>Vedriš Vedran</t>
  </si>
  <si>
    <t>Vjekoslav Kuhtić</t>
  </si>
  <si>
    <t>Ivančica Antolić</t>
  </si>
  <si>
    <t>Zvjezdana Novina Repovečki</t>
  </si>
  <si>
    <t>Ana Kraljić</t>
  </si>
  <si>
    <t>Tatjana Žižek</t>
  </si>
  <si>
    <t>Dora Kopun</t>
  </si>
  <si>
    <t>Ljiljana Šimurina</t>
  </si>
  <si>
    <t>Marija Kirinić</t>
  </si>
  <si>
    <t>Josipa Gorup-Rožić</t>
  </si>
  <si>
    <t>Alen Conjar</t>
  </si>
  <si>
    <t>Stanka Pinjuh</t>
  </si>
  <si>
    <t>Helena Šeperić</t>
  </si>
  <si>
    <t>Ivana Lukić</t>
  </si>
  <si>
    <t>Renata Kos</t>
  </si>
  <si>
    <t>Lidija Iličić</t>
  </si>
  <si>
    <t>Jadran Rubeša</t>
  </si>
  <si>
    <t>Nataša Mustić</t>
  </si>
  <si>
    <t>Ivana Jarček</t>
  </si>
  <si>
    <t>Ivana Hornjak</t>
  </si>
  <si>
    <t>Višnja Maričak</t>
  </si>
  <si>
    <t>Lea Radolović</t>
  </si>
  <si>
    <t>Vanja Marković</t>
  </si>
  <si>
    <t>Milka Fofonjka</t>
  </si>
  <si>
    <t>Marinela Fabijan Gašparević</t>
  </si>
  <si>
    <t>Tomislav Kotnik</t>
  </si>
  <si>
    <t>Naknade troškova službenog puta osoba izvan radnog odnosa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</si>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</sst>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24">
    <xf numFmtId="0" fontId="0" fillId="0" borderId="0" xfId="0"/>
    <xf numFmtId="0" fontId="1" fillId="3" borderId="1" xfId="2" applyBorder="1"/>
    <xf numFmtId="0" fontId="1" fillId="4" borderId="1" xfId="1" applyFill="1" applyBorder="1"/>
    <xf numFmtId="0" fontId="0" fillId="4" borderId="1" xfId="0" applyFill="1" applyBorder="1"/>
    <xf numFmtId="0" fontId="3" fillId="4" borderId="1" xfId="3" applyFill="1" applyBorder="1"/>
    <xf numFmtId="0" fontId="1" fillId="4" borderId="1" xfId="1" applyNumberFormat="1" applyFill="1" applyBorder="1" applyAlignment="1">
      <alignment horizontal="center"/>
    </xf>
    <xf numFmtId="0" fontId="1" fillId="3" borderId="1" xfId="2" applyBorder="1" applyAlignment="1">
      <alignment horizontal="center"/>
    </xf>
    <xf numFmtId="0" fontId="0" fillId="0" borderId="0" xfId="0" applyAlignment="1">
      <alignment horizontal="center"/>
    </xf>
    <xf numFmtId="0" fontId="2" fillId="5" borderId="1" xfId="2" applyFont="1" applyFill="1" applyBorder="1"/>
    <xf numFmtId="0" fontId="1" fillId="5" borderId="1" xfId="2" applyFill="1" applyBorder="1"/>
    <xf numFmtId="0" fontId="1" fillId="5" borderId="1" xfId="2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0" fillId="0" borderId="0" xfId="0" applyNumberFormat="1"/>
    <xf numFmtId="4" fontId="2" fillId="0" borderId="1" xfId="0" applyNumberFormat="1" applyFont="1" applyBorder="1" applyAlignment="1">
      <alignment horizontal="left"/>
    </xf>
    <xf numFmtId="4" fontId="1" fillId="4" borderId="1" xfId="1" applyNumberFormat="1" applyFill="1" applyBorder="1" applyAlignment="1">
      <alignment horizontal="center"/>
    </xf>
    <xf numFmtId="4" fontId="1" fillId="3" borderId="1" xfId="2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2" fillId="5" borderId="1" xfId="2" applyNumberFormat="1" applyFont="1" applyFill="1" applyBorder="1" applyAlignment="1">
      <alignment horizontal="center" vertic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0" fontId="1" fillId="4" borderId="2" xfId="1" applyFill="1" applyBorder="1" applyAlignment="1">
      <alignment horizontal="left"/>
    </xf>
    <xf numFmtId="0" fontId="1" fillId="3" borderId="2" xfId="2" applyBorder="1" applyAlignment="1">
      <alignment horizontal="left"/>
    </xf>
    <xf numFmtId="0" fontId="1" fillId="5" borderId="2" xfId="2" applyFill="1" applyBorder="1" applyAlignment="1">
      <alignment horizontal="left"/>
    </xf>
    <xf numFmtId="0" fontId="4" fillId="6" borderId="1" xfId="1" applyFont="1" applyFill="1" applyBorder="1" applyAlignment="1">
      <alignment horizontal="left"/>
    </xf>
  </cellXfs>
  <cellStyles count="4">
    <cellStyle name="20% - Accent6" xfId="2" builtinId="50"/>
    <cellStyle name="40% - Accent1" xfId="1" builtinId="31"/>
    <cellStyle name="Normal" xfId="0" builtinId="0"/>
    <cellStyle name="Normal 2" xfId="3" xr:uid="{00000000-0005-0000-0000-000003000000}"/>
  </cellStyles>
  <dxfs count="2">
    <dxf>
      <numFmt numFmtId="35" formatCode="_-* #,##0.00_-;\-* #,##0.00_-;_-* &quot;-&quot;??_-;_-@_-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topLeftCell="A22" zoomScale="79" zoomScaleNormal="79" workbookViewId="0">
      <selection activeCell="J32" sqref="J32"/>
    </sheetView>
  </sheetViews>
  <sheetFormatPr defaultColWidth="8.85546875" defaultRowHeight="15" x14ac:dyDescent="0.25"/>
  <cols>
    <col min="1" max="1" width="33.42578125" bestFit="1" customWidth="1"/>
    <col min="2" max="2" width="23" customWidth="1"/>
    <col min="3" max="3" width="34.42578125" customWidth="1"/>
    <col min="4" max="4" width="25.140625" style="12" customWidth="1"/>
    <col min="5" max="5" width="20.140625" style="7" customWidth="1"/>
    <col min="6" max="6" width="67.140625" customWidth="1"/>
  </cols>
  <sheetData>
    <row r="1" spans="1:9" x14ac:dyDescent="0.25">
      <c r="A1" s="23" t="s">
        <v>0</v>
      </c>
      <c r="B1" s="11" t="s">
        <v>4</v>
      </c>
      <c r="C1" s="11" t="s">
        <v>5</v>
      </c>
      <c r="D1" s="13" t="s">
        <v>1</v>
      </c>
      <c r="E1" s="11" t="s">
        <v>2</v>
      </c>
      <c r="F1" s="19" t="s">
        <v>3</v>
      </c>
    </row>
    <row r="2" spans="1:9" x14ac:dyDescent="0.25">
      <c r="A2" s="2" t="s">
        <v>11</v>
      </c>
      <c r="B2" s="3" t="s">
        <v>6</v>
      </c>
      <c r="C2" s="3" t="s">
        <v>6</v>
      </c>
      <c r="D2" s="14">
        <v>586181.6100000001</v>
      </c>
      <c r="E2" s="5">
        <v>3111</v>
      </c>
      <c r="F2" s="20" t="s">
        <v>7</v>
      </c>
    </row>
    <row r="3" spans="1:9" x14ac:dyDescent="0.25">
      <c r="A3" s="2" t="s">
        <v>11</v>
      </c>
      <c r="B3" s="3" t="s">
        <v>6</v>
      </c>
      <c r="C3" s="3" t="s">
        <v>6</v>
      </c>
      <c r="D3" s="14">
        <v>96719.999999999985</v>
      </c>
      <c r="E3" s="5">
        <v>3132</v>
      </c>
      <c r="F3" s="20" t="s">
        <v>8</v>
      </c>
    </row>
    <row r="4" spans="1:9" x14ac:dyDescent="0.25">
      <c r="A4" s="2" t="s">
        <v>11</v>
      </c>
      <c r="B4" s="3" t="s">
        <v>6</v>
      </c>
      <c r="C4" s="3" t="s">
        <v>6</v>
      </c>
      <c r="D4" s="14">
        <v>9015.01</v>
      </c>
      <c r="E4" s="5">
        <v>3211</v>
      </c>
      <c r="F4" s="20" t="s">
        <v>10</v>
      </c>
    </row>
    <row r="5" spans="1:9" x14ac:dyDescent="0.25">
      <c r="A5" s="2" t="s">
        <v>11</v>
      </c>
      <c r="B5" s="3" t="s">
        <v>6</v>
      </c>
      <c r="C5" s="3" t="s">
        <v>6</v>
      </c>
      <c r="D5" s="14">
        <v>10274.299999999999</v>
      </c>
      <c r="E5" s="5">
        <v>3212</v>
      </c>
      <c r="F5" s="20" t="s">
        <v>9</v>
      </c>
    </row>
    <row r="6" spans="1:9" x14ac:dyDescent="0.25">
      <c r="A6" s="2" t="s">
        <v>11</v>
      </c>
      <c r="B6" s="3" t="s">
        <v>6</v>
      </c>
      <c r="C6" s="3" t="s">
        <v>6</v>
      </c>
      <c r="D6" s="14">
        <v>12969</v>
      </c>
      <c r="E6" s="5">
        <v>3213</v>
      </c>
      <c r="F6" s="20" t="s">
        <v>65</v>
      </c>
    </row>
    <row r="7" spans="1:9" x14ac:dyDescent="0.25">
      <c r="A7" s="2" t="s">
        <v>11</v>
      </c>
      <c r="B7" s="3" t="s">
        <v>6</v>
      </c>
      <c r="C7" s="3" t="s">
        <v>6</v>
      </c>
      <c r="D7" s="14">
        <v>2500</v>
      </c>
      <c r="E7" s="5">
        <v>3238</v>
      </c>
      <c r="F7" s="20" t="s">
        <v>27</v>
      </c>
    </row>
    <row r="8" spans="1:9" x14ac:dyDescent="0.25">
      <c r="A8" s="2" t="s">
        <v>11</v>
      </c>
      <c r="B8" s="3" t="s">
        <v>6</v>
      </c>
      <c r="C8" s="3" t="s">
        <v>6</v>
      </c>
      <c r="D8" s="14">
        <v>672</v>
      </c>
      <c r="E8" s="5">
        <v>3295</v>
      </c>
      <c r="F8" s="20" t="s">
        <v>26</v>
      </c>
    </row>
    <row r="9" spans="1:9" x14ac:dyDescent="0.25">
      <c r="A9" s="1" t="s">
        <v>12</v>
      </c>
      <c r="B9" s="1"/>
      <c r="C9" s="1"/>
      <c r="D9" s="15">
        <f>SUM(D2:D8)</f>
        <v>718331.92000000016</v>
      </c>
      <c r="E9" s="6"/>
      <c r="F9" s="21"/>
    </row>
    <row r="10" spans="1:9" s="18" customFormat="1" ht="18.75" x14ac:dyDescent="0.3">
      <c r="A10" s="3" t="s">
        <v>39</v>
      </c>
      <c r="B10" s="3" t="s">
        <v>19</v>
      </c>
      <c r="C10" s="3" t="s">
        <v>19</v>
      </c>
      <c r="D10" s="14">
        <v>320</v>
      </c>
      <c r="E10" s="5">
        <v>3241</v>
      </c>
      <c r="F10" s="20" t="s">
        <v>64</v>
      </c>
      <c r="H10"/>
      <c r="I10"/>
    </row>
    <row r="11" spans="1:9" s="18" customFormat="1" ht="18.75" x14ac:dyDescent="0.3">
      <c r="A11" s="3" t="s">
        <v>40</v>
      </c>
      <c r="B11" s="3" t="s">
        <v>19</v>
      </c>
      <c r="C11" s="3" t="s">
        <v>19</v>
      </c>
      <c r="D11" s="14">
        <v>320</v>
      </c>
      <c r="E11" s="5">
        <v>3241</v>
      </c>
      <c r="F11" s="20" t="s">
        <v>64</v>
      </c>
      <c r="H11"/>
      <c r="I11"/>
    </row>
    <row r="12" spans="1:9" s="18" customFormat="1" ht="18.75" x14ac:dyDescent="0.3">
      <c r="A12" s="3" t="s">
        <v>41</v>
      </c>
      <c r="B12" s="3" t="s">
        <v>19</v>
      </c>
      <c r="C12" s="3" t="s">
        <v>19</v>
      </c>
      <c r="D12" s="14">
        <v>320</v>
      </c>
      <c r="E12" s="5">
        <v>3241</v>
      </c>
      <c r="F12" s="20" t="s">
        <v>64</v>
      </c>
      <c r="H12"/>
      <c r="I12"/>
    </row>
    <row r="13" spans="1:9" s="18" customFormat="1" ht="18.75" x14ac:dyDescent="0.3">
      <c r="A13" s="3" t="s">
        <v>42</v>
      </c>
      <c r="B13" s="3" t="s">
        <v>19</v>
      </c>
      <c r="C13" s="3" t="s">
        <v>19</v>
      </c>
      <c r="D13" s="14">
        <v>320</v>
      </c>
      <c r="E13" s="5">
        <v>3241</v>
      </c>
      <c r="F13" s="20" t="s">
        <v>64</v>
      </c>
      <c r="H13"/>
      <c r="I13"/>
    </row>
    <row r="14" spans="1:9" s="18" customFormat="1" ht="18.75" x14ac:dyDescent="0.3">
      <c r="A14" s="3" t="s">
        <v>43</v>
      </c>
      <c r="B14" s="3" t="s">
        <v>19</v>
      </c>
      <c r="C14" s="3" t="s">
        <v>19</v>
      </c>
      <c r="D14" s="14">
        <v>320</v>
      </c>
      <c r="E14" s="5">
        <v>3241</v>
      </c>
      <c r="F14" s="20" t="s">
        <v>64</v>
      </c>
      <c r="H14"/>
    </row>
    <row r="15" spans="1:9" s="18" customFormat="1" ht="18.75" x14ac:dyDescent="0.3">
      <c r="A15" s="3" t="s">
        <v>44</v>
      </c>
      <c r="B15" s="3" t="s">
        <v>19</v>
      </c>
      <c r="C15" s="3" t="s">
        <v>19</v>
      </c>
      <c r="D15" s="14">
        <v>320</v>
      </c>
      <c r="E15" s="5">
        <v>3241</v>
      </c>
      <c r="F15" s="20" t="s">
        <v>64</v>
      </c>
      <c r="H15"/>
    </row>
    <row r="16" spans="1:9" s="18" customFormat="1" ht="18.75" x14ac:dyDescent="0.3">
      <c r="A16" s="3" t="s">
        <v>45</v>
      </c>
      <c r="B16" s="3" t="s">
        <v>19</v>
      </c>
      <c r="C16" s="3" t="s">
        <v>19</v>
      </c>
      <c r="D16" s="14">
        <v>320</v>
      </c>
      <c r="E16" s="5">
        <v>3241</v>
      </c>
      <c r="F16" s="20" t="s">
        <v>64</v>
      </c>
      <c r="H16"/>
    </row>
    <row r="17" spans="1:8" s="18" customFormat="1" ht="18.75" x14ac:dyDescent="0.3">
      <c r="A17" s="3" t="s">
        <v>46</v>
      </c>
      <c r="B17" s="3" t="s">
        <v>19</v>
      </c>
      <c r="C17" s="3" t="s">
        <v>19</v>
      </c>
      <c r="D17" s="14">
        <v>320</v>
      </c>
      <c r="E17" s="5">
        <v>3241</v>
      </c>
      <c r="F17" s="20" t="s">
        <v>64</v>
      </c>
      <c r="H17"/>
    </row>
    <row r="18" spans="1:8" s="18" customFormat="1" ht="18.75" x14ac:dyDescent="0.3">
      <c r="A18" s="3" t="s">
        <v>47</v>
      </c>
      <c r="B18" s="3" t="s">
        <v>19</v>
      </c>
      <c r="C18" s="3" t="s">
        <v>19</v>
      </c>
      <c r="D18" s="14">
        <v>320</v>
      </c>
      <c r="E18" s="5">
        <v>3241</v>
      </c>
      <c r="F18" s="20" t="s">
        <v>64</v>
      </c>
      <c r="H18"/>
    </row>
    <row r="19" spans="1:8" s="18" customFormat="1" ht="18.75" x14ac:dyDescent="0.3">
      <c r="A19" s="3" t="s">
        <v>48</v>
      </c>
      <c r="B19" s="3" t="s">
        <v>19</v>
      </c>
      <c r="C19" s="3" t="s">
        <v>19</v>
      </c>
      <c r="D19" s="14">
        <v>320</v>
      </c>
      <c r="E19" s="5">
        <v>3241</v>
      </c>
      <c r="F19" s="20" t="s">
        <v>64</v>
      </c>
      <c r="H19"/>
    </row>
    <row r="20" spans="1:8" s="18" customFormat="1" ht="18.75" x14ac:dyDescent="0.3">
      <c r="A20" s="3" t="s">
        <v>49</v>
      </c>
      <c r="B20" s="3" t="s">
        <v>19</v>
      </c>
      <c r="C20" s="3" t="s">
        <v>19</v>
      </c>
      <c r="D20" s="14">
        <v>320</v>
      </c>
      <c r="E20" s="5">
        <v>3241</v>
      </c>
      <c r="F20" s="20" t="s">
        <v>64</v>
      </c>
    </row>
    <row r="21" spans="1:8" s="18" customFormat="1" ht="18.75" x14ac:dyDescent="0.3">
      <c r="A21" s="3" t="s">
        <v>50</v>
      </c>
      <c r="B21" s="3" t="s">
        <v>19</v>
      </c>
      <c r="C21" s="3" t="s">
        <v>19</v>
      </c>
      <c r="D21" s="14">
        <v>320</v>
      </c>
      <c r="E21" s="5">
        <v>3241</v>
      </c>
      <c r="F21" s="20" t="s">
        <v>64</v>
      </c>
    </row>
    <row r="22" spans="1:8" s="18" customFormat="1" ht="18.75" x14ac:dyDescent="0.3">
      <c r="A22" s="3" t="s">
        <v>51</v>
      </c>
      <c r="B22" s="3" t="s">
        <v>19</v>
      </c>
      <c r="C22" s="3" t="s">
        <v>19</v>
      </c>
      <c r="D22" s="14">
        <v>320</v>
      </c>
      <c r="E22" s="5">
        <v>3241</v>
      </c>
      <c r="F22" s="20" t="s">
        <v>64</v>
      </c>
    </row>
    <row r="23" spans="1:8" s="18" customFormat="1" ht="18.75" x14ac:dyDescent="0.3">
      <c r="A23" s="3" t="s">
        <v>52</v>
      </c>
      <c r="B23" s="3" t="s">
        <v>19</v>
      </c>
      <c r="C23" s="3" t="s">
        <v>19</v>
      </c>
      <c r="D23" s="14">
        <v>320</v>
      </c>
      <c r="E23" s="5">
        <v>3241</v>
      </c>
      <c r="F23" s="20" t="s">
        <v>64</v>
      </c>
    </row>
    <row r="24" spans="1:8" s="18" customFormat="1" ht="18.75" x14ac:dyDescent="0.3">
      <c r="A24" s="3" t="s">
        <v>53</v>
      </c>
      <c r="B24" s="3" t="s">
        <v>19</v>
      </c>
      <c r="C24" s="3" t="s">
        <v>19</v>
      </c>
      <c r="D24" s="14">
        <v>320</v>
      </c>
      <c r="E24" s="5">
        <v>3241</v>
      </c>
      <c r="F24" s="20" t="s">
        <v>64</v>
      </c>
    </row>
    <row r="25" spans="1:8" s="18" customFormat="1" ht="18.75" x14ac:dyDescent="0.3">
      <c r="A25" s="3" t="s">
        <v>54</v>
      </c>
      <c r="B25" s="3" t="s">
        <v>19</v>
      </c>
      <c r="C25" s="3" t="s">
        <v>19</v>
      </c>
      <c r="D25" s="14">
        <v>320</v>
      </c>
      <c r="E25" s="5">
        <v>3241</v>
      </c>
      <c r="F25" s="20" t="s">
        <v>64</v>
      </c>
    </row>
    <row r="26" spans="1:8" s="18" customFormat="1" ht="18.75" x14ac:dyDescent="0.3">
      <c r="A26" s="3" t="s">
        <v>55</v>
      </c>
      <c r="B26" s="3" t="s">
        <v>19</v>
      </c>
      <c r="C26" s="3" t="s">
        <v>19</v>
      </c>
      <c r="D26" s="14">
        <v>320</v>
      </c>
      <c r="E26" s="5">
        <v>3241</v>
      </c>
      <c r="F26" s="20" t="s">
        <v>64</v>
      </c>
    </row>
    <row r="27" spans="1:8" s="18" customFormat="1" ht="18.75" x14ac:dyDescent="0.3">
      <c r="A27" s="3" t="s">
        <v>56</v>
      </c>
      <c r="B27" s="3" t="s">
        <v>19</v>
      </c>
      <c r="C27" s="3" t="s">
        <v>19</v>
      </c>
      <c r="D27" s="14">
        <v>320</v>
      </c>
      <c r="E27" s="5">
        <v>3241</v>
      </c>
      <c r="F27" s="20" t="s">
        <v>64</v>
      </c>
    </row>
    <row r="28" spans="1:8" s="18" customFormat="1" ht="18.75" x14ac:dyDescent="0.3">
      <c r="A28" s="3" t="s">
        <v>57</v>
      </c>
      <c r="B28" s="3" t="s">
        <v>19</v>
      </c>
      <c r="C28" s="3" t="s">
        <v>19</v>
      </c>
      <c r="D28" s="14">
        <v>320</v>
      </c>
      <c r="E28" s="5">
        <v>3241</v>
      </c>
      <c r="F28" s="20" t="s">
        <v>64</v>
      </c>
    </row>
    <row r="29" spans="1:8" s="18" customFormat="1" ht="18.75" x14ac:dyDescent="0.3">
      <c r="A29" s="3" t="s">
        <v>58</v>
      </c>
      <c r="B29" s="3" t="s">
        <v>19</v>
      </c>
      <c r="C29" s="3" t="s">
        <v>19</v>
      </c>
      <c r="D29" s="14">
        <v>320</v>
      </c>
      <c r="E29" s="5">
        <v>3241</v>
      </c>
      <c r="F29" s="20" t="s">
        <v>64</v>
      </c>
    </row>
    <row r="30" spans="1:8" s="18" customFormat="1" ht="18.75" x14ac:dyDescent="0.3">
      <c r="A30" s="3" t="s">
        <v>59</v>
      </c>
      <c r="B30" s="3" t="s">
        <v>19</v>
      </c>
      <c r="C30" s="3" t="s">
        <v>19</v>
      </c>
      <c r="D30" s="14">
        <v>320</v>
      </c>
      <c r="E30" s="5">
        <v>3241</v>
      </c>
      <c r="F30" s="20" t="s">
        <v>64</v>
      </c>
    </row>
    <row r="31" spans="1:8" s="18" customFormat="1" ht="18.75" x14ac:dyDescent="0.3">
      <c r="A31" s="3" t="s">
        <v>60</v>
      </c>
      <c r="B31" s="3" t="s">
        <v>19</v>
      </c>
      <c r="C31" s="3" t="s">
        <v>19</v>
      </c>
      <c r="D31" s="14">
        <v>320</v>
      </c>
      <c r="E31" s="5">
        <v>3241</v>
      </c>
      <c r="F31" s="20" t="s">
        <v>64</v>
      </c>
    </row>
    <row r="32" spans="1:8" s="18" customFormat="1" ht="18.75" x14ac:dyDescent="0.3">
      <c r="A32" s="3" t="s">
        <v>61</v>
      </c>
      <c r="B32" s="3" t="s">
        <v>19</v>
      </c>
      <c r="C32" s="3" t="s">
        <v>19</v>
      </c>
      <c r="D32" s="14">
        <v>56.1</v>
      </c>
      <c r="E32" s="5">
        <v>3241</v>
      </c>
      <c r="F32" s="20" t="s">
        <v>64</v>
      </c>
    </row>
    <row r="33" spans="1:6" s="18" customFormat="1" ht="18.75" x14ac:dyDescent="0.3">
      <c r="A33" s="3" t="s">
        <v>62</v>
      </c>
      <c r="B33" s="3" t="s">
        <v>19</v>
      </c>
      <c r="C33" s="3" t="s">
        <v>19</v>
      </c>
      <c r="D33" s="14">
        <v>36.96</v>
      </c>
      <c r="E33" s="5">
        <v>3241</v>
      </c>
      <c r="F33" s="20" t="s">
        <v>64</v>
      </c>
    </row>
    <row r="34" spans="1:6" s="18" customFormat="1" ht="18.75" x14ac:dyDescent="0.3">
      <c r="A34" s="3" t="s">
        <v>63</v>
      </c>
      <c r="B34" s="3" t="s">
        <v>19</v>
      </c>
      <c r="C34" s="3" t="s">
        <v>19</v>
      </c>
      <c r="D34" s="14">
        <v>253.6</v>
      </c>
      <c r="E34" s="5">
        <v>3241</v>
      </c>
      <c r="F34" s="20" t="s">
        <v>64</v>
      </c>
    </row>
    <row r="35" spans="1:6" x14ac:dyDescent="0.25">
      <c r="A35" s="1" t="s">
        <v>12</v>
      </c>
      <c r="B35" s="1"/>
      <c r="C35" s="1"/>
      <c r="D35" s="15">
        <f>SUM(D10:D34)</f>
        <v>7386.6600000000008</v>
      </c>
      <c r="E35" s="6"/>
      <c r="F35" s="21"/>
    </row>
    <row r="36" spans="1:6" x14ac:dyDescent="0.25">
      <c r="A36" s="3" t="s">
        <v>13</v>
      </c>
      <c r="B36" s="3" t="s">
        <v>19</v>
      </c>
      <c r="C36" s="3" t="s">
        <v>19</v>
      </c>
      <c r="D36" s="16">
        <v>2217.19</v>
      </c>
      <c r="E36" s="5">
        <v>3237</v>
      </c>
      <c r="F36" s="20" t="s">
        <v>20</v>
      </c>
    </row>
    <row r="37" spans="1:6" x14ac:dyDescent="0.25">
      <c r="A37" s="3" t="s">
        <v>14</v>
      </c>
      <c r="B37" s="3" t="s">
        <v>19</v>
      </c>
      <c r="C37" s="3" t="s">
        <v>19</v>
      </c>
      <c r="D37" s="14">
        <v>1958.64</v>
      </c>
      <c r="E37" s="5">
        <v>3237</v>
      </c>
      <c r="F37" s="20" t="s">
        <v>20</v>
      </c>
    </row>
    <row r="38" spans="1:6" x14ac:dyDescent="0.25">
      <c r="A38" s="3" t="s">
        <v>15</v>
      </c>
      <c r="B38" s="3" t="s">
        <v>19</v>
      </c>
      <c r="C38" s="3" t="s">
        <v>19</v>
      </c>
      <c r="D38" s="14">
        <v>1723.19</v>
      </c>
      <c r="E38" s="5">
        <v>3237</v>
      </c>
      <c r="F38" s="20" t="s">
        <v>20</v>
      </c>
    </row>
    <row r="39" spans="1:6" x14ac:dyDescent="0.25">
      <c r="A39" s="3" t="s">
        <v>16</v>
      </c>
      <c r="B39" s="3" t="s">
        <v>19</v>
      </c>
      <c r="C39" s="3" t="s">
        <v>19</v>
      </c>
      <c r="D39" s="14">
        <v>1970.83</v>
      </c>
      <c r="E39" s="5">
        <v>3237</v>
      </c>
      <c r="F39" s="20" t="s">
        <v>20</v>
      </c>
    </row>
    <row r="40" spans="1:6" x14ac:dyDescent="0.25">
      <c r="A40" s="3" t="s">
        <v>17</v>
      </c>
      <c r="B40" s="3" t="s">
        <v>19</v>
      </c>
      <c r="C40" s="3" t="s">
        <v>19</v>
      </c>
      <c r="D40" s="14">
        <v>949.3</v>
      </c>
      <c r="E40" s="5">
        <v>3237</v>
      </c>
      <c r="F40" s="20" t="s">
        <v>20</v>
      </c>
    </row>
    <row r="41" spans="1:6" x14ac:dyDescent="0.25">
      <c r="A41" s="3" t="s">
        <v>18</v>
      </c>
      <c r="B41" s="3" t="s">
        <v>19</v>
      </c>
      <c r="C41" s="3" t="s">
        <v>19</v>
      </c>
      <c r="D41" s="14">
        <v>1051.1099999999999</v>
      </c>
      <c r="E41" s="5">
        <v>3237</v>
      </c>
      <c r="F41" s="20" t="s">
        <v>20</v>
      </c>
    </row>
    <row r="42" spans="1:6" x14ac:dyDescent="0.25">
      <c r="A42" s="1" t="s">
        <v>12</v>
      </c>
      <c r="B42" s="1"/>
      <c r="C42" s="1"/>
      <c r="D42" s="15">
        <f>SUM(D36:D41)</f>
        <v>9870.26</v>
      </c>
      <c r="E42" s="6"/>
      <c r="F42" s="21"/>
    </row>
    <row r="43" spans="1:6" x14ac:dyDescent="0.25">
      <c r="A43" s="3" t="s">
        <v>30</v>
      </c>
      <c r="B43" s="3" t="s">
        <v>19</v>
      </c>
      <c r="C43" s="3" t="s">
        <v>19</v>
      </c>
      <c r="D43" s="14">
        <v>4818.75</v>
      </c>
      <c r="E43" s="5">
        <v>3237</v>
      </c>
      <c r="F43" s="20" t="s">
        <v>22</v>
      </c>
    </row>
    <row r="44" spans="1:6" x14ac:dyDescent="0.25">
      <c r="A44" s="3" t="s">
        <v>31</v>
      </c>
      <c r="B44" s="3" t="s">
        <v>19</v>
      </c>
      <c r="C44" s="3" t="s">
        <v>19</v>
      </c>
      <c r="D44" s="14">
        <v>3004.05</v>
      </c>
      <c r="E44" s="5">
        <v>3237</v>
      </c>
      <c r="F44" s="20" t="s">
        <v>22</v>
      </c>
    </row>
    <row r="45" spans="1:6" x14ac:dyDescent="0.25">
      <c r="A45" s="3" t="s">
        <v>32</v>
      </c>
      <c r="B45" s="3" t="s">
        <v>19</v>
      </c>
      <c r="C45" s="3" t="s">
        <v>19</v>
      </c>
      <c r="D45" s="14">
        <v>3004.05</v>
      </c>
      <c r="E45" s="5">
        <v>3237</v>
      </c>
      <c r="F45" s="20" t="s">
        <v>22</v>
      </c>
    </row>
    <row r="46" spans="1:6" x14ac:dyDescent="0.25">
      <c r="A46" s="3" t="s">
        <v>33</v>
      </c>
      <c r="B46" s="3" t="s">
        <v>19</v>
      </c>
      <c r="C46" s="3" t="s">
        <v>19</v>
      </c>
      <c r="D46" s="14">
        <v>3051.88</v>
      </c>
      <c r="E46" s="5">
        <v>3237</v>
      </c>
      <c r="F46" s="20" t="s">
        <v>22</v>
      </c>
    </row>
    <row r="47" spans="1:6" x14ac:dyDescent="0.25">
      <c r="A47" s="3" t="s">
        <v>34</v>
      </c>
      <c r="B47" s="3" t="s">
        <v>19</v>
      </c>
      <c r="C47" s="3" t="s">
        <v>19</v>
      </c>
      <c r="D47" s="14">
        <v>3091.26</v>
      </c>
      <c r="E47" s="5">
        <v>3237</v>
      </c>
      <c r="F47" s="20" t="s">
        <v>22</v>
      </c>
    </row>
    <row r="48" spans="1:6" x14ac:dyDescent="0.25">
      <c r="A48" s="3" t="s">
        <v>35</v>
      </c>
      <c r="B48" s="3" t="s">
        <v>19</v>
      </c>
      <c r="C48" s="3" t="s">
        <v>19</v>
      </c>
      <c r="D48" s="14">
        <v>464.85</v>
      </c>
      <c r="E48" s="5">
        <v>3237</v>
      </c>
      <c r="F48" s="20" t="s">
        <v>22</v>
      </c>
    </row>
    <row r="49" spans="1:6" x14ac:dyDescent="0.25">
      <c r="A49" s="3" t="s">
        <v>21</v>
      </c>
      <c r="B49" s="3" t="s">
        <v>19</v>
      </c>
      <c r="C49" s="3" t="s">
        <v>19</v>
      </c>
      <c r="D49" s="14">
        <v>43.86</v>
      </c>
      <c r="E49" s="5">
        <v>3237</v>
      </c>
      <c r="F49" s="20" t="s">
        <v>22</v>
      </c>
    </row>
    <row r="50" spans="1:6" x14ac:dyDescent="0.25">
      <c r="A50" s="3" t="s">
        <v>36</v>
      </c>
      <c r="B50" s="3" t="s">
        <v>19</v>
      </c>
      <c r="C50" s="3" t="s">
        <v>19</v>
      </c>
      <c r="D50" s="14">
        <v>3039.78</v>
      </c>
      <c r="E50" s="5">
        <v>3237</v>
      </c>
      <c r="F50" s="20" t="s">
        <v>22</v>
      </c>
    </row>
    <row r="51" spans="1:6" x14ac:dyDescent="0.25">
      <c r="A51" s="3" t="s">
        <v>37</v>
      </c>
      <c r="B51" s="3" t="s">
        <v>19</v>
      </c>
      <c r="C51" s="3" t="s">
        <v>19</v>
      </c>
      <c r="D51" s="14">
        <v>90.25</v>
      </c>
      <c r="E51" s="5">
        <v>3237</v>
      </c>
      <c r="F51" s="20" t="s">
        <v>22</v>
      </c>
    </row>
    <row r="52" spans="1:6" x14ac:dyDescent="0.25">
      <c r="A52" s="3" t="s">
        <v>38</v>
      </c>
      <c r="B52" s="3" t="s">
        <v>19</v>
      </c>
      <c r="C52" s="3" t="s">
        <v>19</v>
      </c>
      <c r="D52" s="14">
        <v>3004.05</v>
      </c>
      <c r="E52" s="5">
        <v>3237</v>
      </c>
      <c r="F52" s="20" t="s">
        <v>22</v>
      </c>
    </row>
    <row r="53" spans="1:6" x14ac:dyDescent="0.25">
      <c r="A53" s="1" t="s">
        <v>12</v>
      </c>
      <c r="B53" s="1"/>
      <c r="C53" s="1"/>
      <c r="D53" s="15">
        <f>SUM(D43:D52)</f>
        <v>23612.779999999995</v>
      </c>
      <c r="E53" s="6"/>
      <c r="F53" s="21"/>
    </row>
    <row r="54" spans="1:6" x14ac:dyDescent="0.25">
      <c r="A54" s="3" t="s">
        <v>11</v>
      </c>
      <c r="B54" s="3" t="s">
        <v>19</v>
      </c>
      <c r="C54" s="3" t="s">
        <v>19</v>
      </c>
      <c r="D54" s="16">
        <v>2831</v>
      </c>
      <c r="E54" s="5">
        <v>3291</v>
      </c>
      <c r="F54" s="20" t="s">
        <v>23</v>
      </c>
    </row>
    <row r="55" spans="1:6" x14ac:dyDescent="0.25">
      <c r="A55" s="1" t="s">
        <v>12</v>
      </c>
      <c r="B55" s="1"/>
      <c r="C55" s="1"/>
      <c r="D55" s="15">
        <f>SUM(D54:D54)</f>
        <v>2831</v>
      </c>
      <c r="E55" s="6"/>
      <c r="F55" s="21"/>
    </row>
    <row r="56" spans="1:6" x14ac:dyDescent="0.25">
      <c r="A56" s="4" t="s">
        <v>24</v>
      </c>
      <c r="B56" s="3">
        <v>92963223473</v>
      </c>
      <c r="C56" s="3" t="s">
        <v>28</v>
      </c>
      <c r="D56" s="16">
        <v>130.30000000000001</v>
      </c>
      <c r="E56" s="5">
        <v>3431</v>
      </c>
      <c r="F56" s="20" t="s">
        <v>25</v>
      </c>
    </row>
    <row r="57" spans="1:6" x14ac:dyDescent="0.25">
      <c r="A57" s="1" t="s">
        <v>12</v>
      </c>
      <c r="B57" s="1"/>
      <c r="C57" s="1"/>
      <c r="D57" s="15">
        <f>SUM(D56:D56)</f>
        <v>130.30000000000001</v>
      </c>
      <c r="E57" s="6"/>
      <c r="F57" s="21"/>
    </row>
    <row r="58" spans="1:6" x14ac:dyDescent="0.25">
      <c r="A58" s="8" t="s">
        <v>29</v>
      </c>
      <c r="B58" s="9"/>
      <c r="C58" s="9"/>
      <c r="D58" s="17">
        <f>D9+D42+D53+D55+D57+D35</f>
        <v>762162.92000000027</v>
      </c>
      <c r="E58" s="10"/>
      <c r="F58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Smoljić</dc:creator>
  <cp:lastModifiedBy>Marina Kosanović</cp:lastModifiedBy>
  <dcterms:created xsi:type="dcterms:W3CDTF">2024-02-19T14:47:44Z</dcterms:created>
  <dcterms:modified xsi:type="dcterms:W3CDTF">2024-03-22T13:55:53Z</dcterms:modified>
</cp:coreProperties>
</file>